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AmaanAhmed\Downloads\"/>
    </mc:Choice>
  </mc:AlternateContent>
  <xr:revisionPtr revIDLastSave="0" documentId="13_ncr:1_{86F7C9CE-E5F0-48FF-B912-F17F0656E2B0}" xr6:coauthVersionLast="47" xr6:coauthVersionMax="47" xr10:uidLastSave="{00000000-0000-0000-0000-000000000000}"/>
  <workbookProtection workbookAlgorithmName="SHA-512" workbookHashValue="++Jhwmqs17UtaGe/cnSoGcW6pWY/ik9jsSk8u3S1guiGcLi0gZMcSxyW/+Kpw5ZUOv/jQNpGzsgfgqVRdw3Iiw==" workbookSaltValue="QDb3wVvXfTI8jWt5vFhZnw==" workbookSpinCount="100000" lockStructure="1"/>
  <bookViews>
    <workbookView xWindow="-110" yWindow="-110" windowWidth="19420" windowHeight="10420" firstSheet="1" activeTab="1" xr2:uid="{352318DC-5436-4E04-B618-DB339CB627AC}"/>
  </bookViews>
  <sheets>
    <sheet name="Guidance" sheetId="4" r:id="rId1"/>
    <sheet name="Carbon Report" sheetId="1" r:id="rId2"/>
    <sheet name="Revision histor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G53" i="1"/>
  <c r="G39" i="1"/>
  <c r="F48" i="1"/>
  <c r="F34" i="1"/>
  <c r="F44" i="1" l="1"/>
  <c r="H44" i="1" s="1"/>
  <c r="F45" i="1"/>
  <c r="H45" i="1" s="1"/>
  <c r="F46" i="1"/>
  <c r="H46" i="1" s="1"/>
  <c r="F47" i="1"/>
  <c r="H47" i="1" s="1"/>
  <c r="H48" i="1"/>
  <c r="F49" i="1"/>
  <c r="H49" i="1" s="1"/>
  <c r="F50" i="1"/>
  <c r="H50" i="1" s="1"/>
  <c r="F51" i="1"/>
  <c r="H51" i="1" s="1"/>
  <c r="F52" i="1"/>
  <c r="H52" i="1" s="1"/>
  <c r="F53" i="1"/>
  <c r="H53" i="1" s="1"/>
  <c r="F43" i="1"/>
  <c r="H43" i="1" s="1"/>
  <c r="F30" i="1"/>
  <c r="H30" i="1" s="1"/>
  <c r="F31" i="1"/>
  <c r="H31" i="1" s="1"/>
  <c r="F32" i="1"/>
  <c r="H32" i="1" s="1"/>
  <c r="F33" i="1"/>
  <c r="H33" i="1" s="1"/>
  <c r="H34" i="1"/>
  <c r="F35" i="1"/>
  <c r="H35" i="1" s="1"/>
  <c r="F36" i="1"/>
  <c r="H36" i="1" s="1"/>
  <c r="F37" i="1"/>
  <c r="H37" i="1" s="1"/>
  <c r="F38" i="1"/>
  <c r="H38" i="1" s="1"/>
  <c r="F39" i="1"/>
  <c r="H39" i="1" s="1"/>
  <c r="F29" i="1"/>
  <c r="H29" i="1" s="1"/>
  <c r="F16" i="1"/>
  <c r="H16" i="1" s="1"/>
  <c r="F17" i="1"/>
  <c r="H17" i="1" s="1"/>
  <c r="F18" i="1"/>
  <c r="H18" i="1" s="1"/>
  <c r="F19" i="1"/>
  <c r="H19" i="1" s="1"/>
  <c r="F20" i="1"/>
  <c r="H20" i="1" s="1"/>
  <c r="F21" i="1"/>
  <c r="H21" i="1" s="1"/>
  <c r="F22" i="1"/>
  <c r="H22" i="1" s="1"/>
  <c r="F23" i="1"/>
  <c r="H23" i="1" s="1"/>
  <c r="F24" i="1"/>
  <c r="H24" i="1" s="1"/>
  <c r="F25" i="1"/>
  <c r="H25" i="1" s="1"/>
  <c r="F15" i="1"/>
  <c r="H15" i="1" s="1"/>
</calcChain>
</file>

<file path=xl/sharedStrings.xml><?xml version="1.0" encoding="utf-8"?>
<sst xmlns="http://schemas.openxmlformats.org/spreadsheetml/2006/main" count="92" uniqueCount="63">
  <si>
    <t>Public Sector Decarbonisation Scheme:
Annual Carbon Report</t>
  </si>
  <si>
    <t>Annual Carbon Report</t>
  </si>
  <si>
    <r>
      <t>The following section is designed to give some clear guidance on how to fill out the Annual Carbon Report for the Public Sector Decarbonisation Scheme (PSDS). Any questions regarding the below please contact</t>
    </r>
    <r>
      <rPr>
        <sz val="11"/>
        <color rgb="FF002060"/>
        <rFont val="Verdana"/>
        <family val="2"/>
      </rPr>
      <t xml:space="preserve"> deliverysupport@salixfinance.co.uk</t>
    </r>
    <r>
      <rPr>
        <sz val="11"/>
        <color rgb="FF382573"/>
        <rFont val="Verdana"/>
        <family val="2"/>
      </rPr>
      <t xml:space="preserve">
Please Enable Editing and Automatically Calculate Formulas in order for this tool to fully function. This is a standard requirement when downloading excel files.
The purpose of the Annual Carbon Report is for Grant Recipient to measure and verify the energy and carbon saving achieved through the measures implemented on site in scope with PSDS project. 
The energy consumption data included in the report template must be obtained using actual energy consumption figure. These could be collected from fiscal meters, submeters and energy bills. Estimated data are not allowed for the purpose of this report.
Grant recipient that have multi buildings to report in the Annual Carbon report will need to present the data as aggregated form divided by fuel type.
In order to simplify the annual carbon report process, energy and carbon saving are related to the application as a whole rather than on measure by measure basis listed in the latest application form submitted to Salix.
Organisation must use the tables in the report tab, for each of the three years period of monitoring. The relevant data are to be filled in the following fields/column:
- </t>
    </r>
    <r>
      <rPr>
        <b/>
        <sz val="11"/>
        <color rgb="FF382573"/>
        <rFont val="Verdana"/>
        <family val="2"/>
      </rPr>
      <t>Organisation Name:</t>
    </r>
    <r>
      <rPr>
        <sz val="11"/>
        <color rgb="FF382573"/>
        <rFont val="Verdana"/>
        <family val="2"/>
      </rPr>
      <t xml:space="preserve"> name of the Grant Recipient.
- </t>
    </r>
    <r>
      <rPr>
        <b/>
        <sz val="11"/>
        <color rgb="FF382573"/>
        <rFont val="Verdana"/>
        <family val="2"/>
      </rPr>
      <t>Submission ID:</t>
    </r>
    <r>
      <rPr>
        <sz val="11"/>
        <color rgb="FF382573"/>
        <rFont val="Verdana"/>
        <family val="2"/>
      </rPr>
      <t xml:space="preserve"> Code ID linked to Grant Recipient Application (such as 19001).
</t>
    </r>
    <r>
      <rPr>
        <b/>
        <sz val="11"/>
        <color rgb="FF382573"/>
        <rFont val="Verdana"/>
        <family val="2"/>
      </rPr>
      <t xml:space="preserve">- Final Commissioning Date: </t>
    </r>
    <r>
      <rPr>
        <sz val="11"/>
        <color rgb="FF382573"/>
        <rFont val="Verdana"/>
        <family val="2"/>
      </rPr>
      <t xml:space="preserve">Date when the project was commissioned and carbon saving started generating.
- </t>
    </r>
    <r>
      <rPr>
        <b/>
        <sz val="11"/>
        <color rgb="FF382573"/>
        <rFont val="Verdana"/>
        <family val="2"/>
      </rPr>
      <t>Date baseline energy reading was taken:</t>
    </r>
    <r>
      <rPr>
        <sz val="11"/>
        <color rgb="FF382573"/>
        <rFont val="Verdana"/>
        <family val="2"/>
      </rPr>
      <t xml:space="preserve"> reference date of the energy consumption baseline included in the application. This can be referred to only the year of reference such as 2019. For Year 1 to 3, the date has to be specified as full date format.
- </t>
    </r>
    <r>
      <rPr>
        <b/>
        <sz val="11"/>
        <color rgb="FF382573"/>
        <rFont val="Verdana"/>
        <family val="2"/>
      </rPr>
      <t>How has the energy data been determined:</t>
    </r>
    <r>
      <rPr>
        <sz val="11"/>
        <color rgb="FF382573"/>
        <rFont val="Verdana"/>
        <family val="2"/>
      </rPr>
      <t xml:space="preserve"> Select the more appropriate option that describe the source of energy data information (such as gas meter reading). If the option 'other' is selected then further details are required and detailed in column 'comments'.
- </t>
    </r>
    <r>
      <rPr>
        <b/>
        <sz val="11"/>
        <color rgb="FF382573"/>
        <rFont val="Verdana"/>
        <family val="2"/>
      </rPr>
      <t>Annual Energy Consumption baseline in the PSDS application (kWh):</t>
    </r>
    <r>
      <rPr>
        <sz val="11"/>
        <color rgb="FF382573"/>
        <rFont val="Verdana"/>
        <family val="2"/>
      </rPr>
      <t xml:space="preserve">  Energy consumption data baseline used in the application form that refers to fuel consumption prior measures implementation.
- </t>
    </r>
    <r>
      <rPr>
        <b/>
        <sz val="11"/>
        <color rgb="FF382573"/>
        <rFont val="Verdana"/>
        <family val="2"/>
      </rPr>
      <t>Actual 1st (2nd and 3rd) Year energy consumption (kWh):</t>
    </r>
    <r>
      <rPr>
        <sz val="11"/>
        <color rgb="FF382573"/>
        <rFont val="Verdana"/>
        <family val="2"/>
      </rPr>
      <t xml:space="preserve">  Energy consumption data that is after 1st, 2nd and 3rd years from the final project completion date. The template will calculate automatically the difference between the energy data baseline and the energy consumption in Year 1, 2 and 3. The calculation will show the energy saving achieved in year 1, year 2 and year 3 from completion of the projects. The carbon saving will be also calculated automatically based on carbon factor associated to fuel type. The carbon factor are not visible in the template.
- </t>
    </r>
    <r>
      <rPr>
        <b/>
        <sz val="11"/>
        <color rgb="FF382573"/>
        <rFont val="Verdana"/>
        <family val="2"/>
      </rPr>
      <t>Heat Network - bespoke carbon factor:</t>
    </r>
    <r>
      <rPr>
        <sz val="11"/>
        <color rgb="FF382573"/>
        <rFont val="Verdana"/>
        <family val="2"/>
      </rPr>
      <t xml:space="preserve"> For heat network projects, the carbon factor depends from technical specification of the energy generation system part of the energy centre. For this reason, a bespoke carbon factor must be filled in this filed.
- </t>
    </r>
    <r>
      <rPr>
        <b/>
        <sz val="11"/>
        <color rgb="FF382573"/>
        <rFont val="Verdana"/>
        <family val="2"/>
      </rPr>
      <t>Comments 1st Year:</t>
    </r>
    <r>
      <rPr>
        <sz val="11"/>
        <color rgb="FF382573"/>
        <rFont val="Verdana"/>
        <family val="2"/>
      </rPr>
      <t xml:space="preserve"> Comments are on the energy data reported in column 'Actual 1st (2nd and 3rd) Year energy consumption (kWh)'. These have to describe the energy saving achieved and their deviation from the original figure of energy saving forecasted provided in the latest version of the application form. Deviations could be due to external conditions such as different climate condition compared to baseline year (such as a colder winter). In this instance, comments on degree day analysis and its regression analysis can be included. Other conditions could be related  to the different usage of the building or its facilities or building occupancy changes (such as buildings that have been partially used during Covid).
 </t>
    </r>
  </si>
  <si>
    <t>Headers</t>
  </si>
  <si>
    <t>Data</t>
  </si>
  <si>
    <t xml:space="preserve">Grant Recipient </t>
  </si>
  <si>
    <t>Submission ID</t>
  </si>
  <si>
    <t>Final Commissioning Date</t>
  </si>
  <si>
    <t>Date baseline energy reading was taken</t>
  </si>
  <si>
    <t>Date 1st year energy reading was taken</t>
  </si>
  <si>
    <t>Date 2nd year energy reading was taken</t>
  </si>
  <si>
    <r>
      <t>Date 3rd</t>
    </r>
    <r>
      <rPr>
        <vertAlign val="superscript"/>
        <sz val="10"/>
        <color rgb="FFFFFFFF"/>
        <rFont val="Verdana"/>
        <family val="2"/>
      </rPr>
      <t xml:space="preserve"> </t>
    </r>
    <r>
      <rPr>
        <sz val="10"/>
        <color rgb="FFFFFFFF"/>
        <rFont val="Verdana"/>
        <family val="2"/>
      </rPr>
      <t>year energy reading was taken</t>
    </r>
  </si>
  <si>
    <t>Column1</t>
  </si>
  <si>
    <t>Column2</t>
  </si>
  <si>
    <t>Heat Network - bespoke carbon factor</t>
  </si>
  <si>
    <t>Year 1</t>
  </si>
  <si>
    <t>Fuel</t>
  </si>
  <si>
    <t>How has the energy savings data been determined</t>
  </si>
  <si>
    <t>Annual energy consumption baseline in the PSDS application (kWh)</t>
  </si>
  <si>
    <t>Actual 1st year energy consumption (kWh)</t>
  </si>
  <si>
    <t>Actual 1st year energy savings (kWh)</t>
  </si>
  <si>
    <t>Carbon factor kg/kWh 2022 - average grid factors (Greenbook)</t>
  </si>
  <si>
    <t>Actual 1st Year carbon savings (tCO2e)</t>
  </si>
  <si>
    <t>Comments 1st Year</t>
  </si>
  <si>
    <t>Electricity</t>
  </si>
  <si>
    <t>Gas</t>
  </si>
  <si>
    <t>Gas oil</t>
  </si>
  <si>
    <t>Fuel oil</t>
  </si>
  <si>
    <t>Burning oil</t>
  </si>
  <si>
    <t>Coal</t>
  </si>
  <si>
    <t>LPG</t>
  </si>
  <si>
    <t>Wood pellets</t>
  </si>
  <si>
    <t>Wood chips</t>
  </si>
  <si>
    <t>Biogas</t>
  </si>
  <si>
    <t>Heat Network</t>
  </si>
  <si>
    <t>Year 2</t>
  </si>
  <si>
    <t>Annual Energy Consumption baseline in the PSDS application (kWh)</t>
  </si>
  <si>
    <r>
      <t>Actual 2nd</t>
    </r>
    <r>
      <rPr>
        <vertAlign val="superscript"/>
        <sz val="10"/>
        <color rgb="FFFFFFFF"/>
        <rFont val="Verdana"/>
        <family val="2"/>
      </rPr>
      <t xml:space="preserve"> </t>
    </r>
    <r>
      <rPr>
        <sz val="10"/>
        <color rgb="FFFFFFFF"/>
        <rFont val="Verdana"/>
        <family val="2"/>
      </rPr>
      <t>Year energy consumption (kWh)</t>
    </r>
  </si>
  <si>
    <t>Actual 2nd Year energy savings (kWh)</t>
  </si>
  <si>
    <t>Carbon factor kg/kWh 2023 - Average grid factors (Greenbook)</t>
  </si>
  <si>
    <r>
      <t>Actual 2nd</t>
    </r>
    <r>
      <rPr>
        <vertAlign val="superscript"/>
        <sz val="10"/>
        <color rgb="FFFFFFFF"/>
        <rFont val="Verdana"/>
        <family val="2"/>
      </rPr>
      <t xml:space="preserve"> </t>
    </r>
    <r>
      <rPr>
        <sz val="10"/>
        <color rgb="FFFFFFFF"/>
        <rFont val="Verdana"/>
        <family val="2"/>
      </rPr>
      <t>Year carbon savings (tCO2e)</t>
    </r>
  </si>
  <si>
    <t>Comments 2nd Year</t>
  </si>
  <si>
    <t>Year 3</t>
  </si>
  <si>
    <t>Actual 3rd Year energy consumption (kWh)</t>
  </si>
  <si>
    <t>Actual 3rd Year energy savings (kWh)</t>
  </si>
  <si>
    <t>Carbon factor kg/kWh 2024 - Average grid factors (Greenbook)</t>
  </si>
  <si>
    <t>Actual 3rd Year carbon savings (tCO2e)</t>
  </si>
  <si>
    <t>Comments 3rd Year</t>
  </si>
  <si>
    <t>Person responsible for the annual carbon report completion:</t>
  </si>
  <si>
    <t>Name</t>
  </si>
  <si>
    <t>Title</t>
  </si>
  <si>
    <t>Organisation name</t>
  </si>
  <si>
    <t xml:space="preserve">Date </t>
  </si>
  <si>
    <t>Revision History</t>
  </si>
  <si>
    <t>Date</t>
  </si>
  <si>
    <t>Version</t>
  </si>
  <si>
    <t>Change</t>
  </si>
  <si>
    <t>By</t>
  </si>
  <si>
    <t xml:space="preserve">Creation of form </t>
  </si>
  <si>
    <t>BL</t>
  </si>
  <si>
    <t>Rename the form as Carbon Report</t>
  </si>
  <si>
    <t>DN</t>
  </si>
  <si>
    <t>Addition of fields related to who submit the form and date of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</si>
</sst>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
    <numFmt numFmtId="165" formatCode="_-* #,##0_-;\-* #,##0_-;_-* &quot;-&quot;??_-;_-@_-"/>
    <numFmt numFmtId="166" formatCode="0.0"/>
  </numFmts>
  <fonts count="23" x14ac:knownFonts="1">
    <font>
      <sz val="11"/>
      <color theme="1"/>
      <name val="Calibri"/>
      <family val="2"/>
      <scheme val="minor"/>
    </font>
    <font>
      <sz val="11"/>
      <color theme="1"/>
      <name val="Calibri"/>
      <family val="2"/>
    </font>
    <font>
      <sz val="9"/>
      <color rgb="FF000000"/>
      <name val="Verdana"/>
      <family val="2"/>
    </font>
    <font>
      <sz val="10"/>
      <color rgb="FFFFFFFF"/>
      <name val="Verdana"/>
      <family val="2"/>
    </font>
    <font>
      <vertAlign val="superscript"/>
      <sz val="10"/>
      <color rgb="FFFFFFFF"/>
      <name val="Verdana"/>
      <family val="2"/>
    </font>
    <font>
      <sz val="11"/>
      <color theme="1"/>
      <name val="Calibri"/>
      <family val="2"/>
      <scheme val="minor"/>
    </font>
    <font>
      <sz val="10"/>
      <color theme="1"/>
      <name val="Arial"/>
      <family val="2"/>
    </font>
    <font>
      <u/>
      <sz val="10"/>
      <color theme="10"/>
      <name val="Arial"/>
      <family val="2"/>
    </font>
    <font>
      <sz val="12"/>
      <color theme="1"/>
      <name val="Calibri"/>
      <family val="2"/>
      <scheme val="minor"/>
    </font>
    <font>
      <sz val="10"/>
      <name val="Verdana"/>
      <family val="2"/>
    </font>
    <font>
      <u/>
      <sz val="12"/>
      <color theme="6" tint="-0.24994659260841701"/>
      <name val="Calibri"/>
      <family val="2"/>
    </font>
    <font>
      <u/>
      <sz val="11"/>
      <color theme="10"/>
      <name val="Calibri"/>
      <family val="2"/>
      <scheme val="minor"/>
    </font>
    <font>
      <b/>
      <sz val="24"/>
      <color theme="6"/>
      <name val="Verdana"/>
      <family val="2"/>
    </font>
    <font>
      <b/>
      <sz val="11"/>
      <color theme="0"/>
      <name val="Verdana"/>
      <family val="2"/>
    </font>
    <font>
      <b/>
      <sz val="24"/>
      <name val="Verdana"/>
      <family val="2"/>
    </font>
    <font>
      <sz val="11"/>
      <name val="Calibri"/>
      <family val="2"/>
    </font>
    <font>
      <b/>
      <sz val="28"/>
      <color theme="4" tint="-0.499984740745262"/>
      <name val="Verdana"/>
      <family val="2"/>
    </font>
    <font>
      <b/>
      <u/>
      <sz val="12"/>
      <name val="Calibri"/>
      <family val="2"/>
      <scheme val="minor"/>
    </font>
    <font>
      <sz val="11"/>
      <color rgb="FF382573"/>
      <name val="Verdana"/>
      <family val="2"/>
    </font>
    <font>
      <b/>
      <sz val="11"/>
      <color rgb="FF382573"/>
      <name val="Verdana"/>
      <family val="2"/>
    </font>
    <font>
      <sz val="11"/>
      <color rgb="FF002060"/>
      <name val="Verdana"/>
      <family val="2"/>
    </font>
    <font>
      <sz val="11"/>
      <color theme="0"/>
      <name val="Calibri"/>
      <family val="2"/>
      <scheme val="minor"/>
    </font>
    <font>
      <b/>
      <sz val="20"/>
      <color theme="1"/>
      <name val="Verdana"/>
      <family val="2"/>
    </font>
  </fonts>
  <fills count="9">
    <fill>
      <patternFill patternType="none"/>
    </fill>
    <fill>
      <patternFill patternType="gray125"/>
    </fill>
    <fill>
      <patternFill patternType="solid">
        <fgColor rgb="FFFFFFFF"/>
        <bgColor indexed="64"/>
      </patternFill>
    </fill>
    <fill>
      <patternFill patternType="solid">
        <fgColor rgb="FF2DAE76"/>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s>
  <borders count="11">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theme="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3">
    <xf numFmtId="0" fontId="0" fillId="0" borderId="0"/>
    <xf numFmtId="43" fontId="5" fillId="0" borderId="0" applyFont="0" applyFill="0" applyBorder="0" applyAlignment="0" applyProtection="0"/>
    <xf numFmtId="0" fontId="5" fillId="0" borderId="0"/>
    <xf numFmtId="0" fontId="6" fillId="0" borderId="0"/>
    <xf numFmtId="43" fontId="6" fillId="0" borderId="0" applyFont="0" applyFill="0" applyBorder="0" applyAlignment="0" applyProtection="0"/>
    <xf numFmtId="0" fontId="5" fillId="0" borderId="0"/>
    <xf numFmtId="9" fontId="6" fillId="0" borderId="0" applyFont="0" applyFill="0" applyBorder="0" applyAlignment="0" applyProtection="0"/>
    <xf numFmtId="0" fontId="6" fillId="0" borderId="0"/>
    <xf numFmtId="0" fontId="5" fillId="0" borderId="0"/>
    <xf numFmtId="0" fontId="5" fillId="0" borderId="0"/>
    <xf numFmtId="9" fontId="5" fillId="0" borderId="0" applyFont="0" applyFill="0" applyBorder="0" applyAlignment="0" applyProtection="0"/>
    <xf numFmtId="0" fontId="5" fillId="0" borderId="0"/>
    <xf numFmtId="0" fontId="6" fillId="0" borderId="0"/>
    <xf numFmtId="0" fontId="8" fillId="0" borderId="0"/>
    <xf numFmtId="0" fontId="10" fillId="0" borderId="0" applyNumberFormat="0" applyFill="0" applyBorder="0" applyAlignment="0" applyProtection="0">
      <alignment vertical="top"/>
      <protection locked="0"/>
    </xf>
    <xf numFmtId="0" fontId="5" fillId="0" borderId="0"/>
    <xf numFmtId="43"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7" fillId="0" borderId="0" applyNumberFormat="0" applyFill="0" applyBorder="0" applyAlignment="0" applyProtection="0">
      <alignment vertical="top"/>
      <protection locked="0"/>
    </xf>
    <xf numFmtId="0" fontId="11" fillId="0" borderId="0" applyNumberFormat="0" applyFill="0" applyBorder="0" applyAlignment="0" applyProtection="0"/>
    <xf numFmtId="0" fontId="5" fillId="0" borderId="0"/>
    <xf numFmtId="0" fontId="5" fillId="0" borderId="0"/>
    <xf numFmtId="44"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66">
    <xf numFmtId="0" fontId="0" fillId="0" borderId="0" xfId="0"/>
    <xf numFmtId="0" fontId="2" fillId="2" borderId="2" xfId="0" applyFont="1" applyFill="1" applyBorder="1" applyAlignment="1">
      <alignment vertical="center" wrapText="1"/>
    </xf>
    <xf numFmtId="0" fontId="0" fillId="6" borderId="0" xfId="0" applyFill="1"/>
    <xf numFmtId="14" fontId="9" fillId="5" borderId="0" xfId="3" applyNumberFormat="1" applyFont="1" applyFill="1" applyAlignment="1" applyProtection="1">
      <alignment horizontal="center" vertical="top"/>
      <protection hidden="1"/>
    </xf>
    <xf numFmtId="166" fontId="9" fillId="5" borderId="0" xfId="3" applyNumberFormat="1" applyFont="1" applyFill="1" applyAlignment="1" applyProtection="1">
      <alignment horizontal="center" vertical="top"/>
      <protection hidden="1"/>
    </xf>
    <xf numFmtId="0" fontId="9" fillId="5" borderId="0" xfId="3" applyFont="1" applyFill="1" applyAlignment="1" applyProtection="1">
      <alignment horizontal="left" vertical="top" wrapText="1"/>
      <protection hidden="1"/>
    </xf>
    <xf numFmtId="0" fontId="9" fillId="5" borderId="0" xfId="3" applyFont="1" applyFill="1" applyAlignment="1" applyProtection="1">
      <alignment horizontal="left" vertical="top"/>
      <protection hidden="1"/>
    </xf>
    <xf numFmtId="0" fontId="6" fillId="7" borderId="0" xfId="3" applyFill="1" applyProtection="1">
      <protection hidden="1"/>
    </xf>
    <xf numFmtId="14" fontId="9" fillId="5" borderId="4" xfId="3" applyNumberFormat="1" applyFont="1" applyFill="1" applyBorder="1" applyAlignment="1" applyProtection="1">
      <alignment horizontal="center" vertical="top"/>
      <protection hidden="1"/>
    </xf>
    <xf numFmtId="166" fontId="9" fillId="5" borderId="4" xfId="3" applyNumberFormat="1" applyFont="1" applyFill="1" applyBorder="1" applyAlignment="1" applyProtection="1">
      <alignment horizontal="center" vertical="top"/>
      <protection hidden="1"/>
    </xf>
    <xf numFmtId="0" fontId="9" fillId="5" borderId="4" xfId="3" applyFont="1" applyFill="1" applyBorder="1" applyAlignment="1" applyProtection="1">
      <alignment horizontal="left" vertical="top" wrapText="1"/>
      <protection hidden="1"/>
    </xf>
    <xf numFmtId="0" fontId="9" fillId="5" borderId="4" xfId="3" applyFont="1" applyFill="1" applyBorder="1" applyAlignment="1" applyProtection="1">
      <alignment horizontal="left" vertical="top"/>
      <protection hidden="1"/>
    </xf>
    <xf numFmtId="15" fontId="13" fillId="3" borderId="4" xfId="3" applyNumberFormat="1" applyFont="1" applyFill="1" applyBorder="1" applyAlignment="1" applyProtection="1">
      <alignment horizontal="center"/>
      <protection hidden="1"/>
    </xf>
    <xf numFmtId="0" fontId="13" fillId="3" borderId="4" xfId="3" applyFont="1" applyFill="1" applyBorder="1" applyAlignment="1" applyProtection="1">
      <alignment horizontal="center"/>
      <protection hidden="1"/>
    </xf>
    <xf numFmtId="0" fontId="13" fillId="3" borderId="4" xfId="3" applyFont="1" applyFill="1" applyBorder="1" applyAlignment="1" applyProtection="1">
      <alignment horizontal="left"/>
      <protection hidden="1"/>
    </xf>
    <xf numFmtId="0" fontId="6" fillId="5" borderId="0" xfId="3" applyFill="1" applyProtection="1">
      <protection hidden="1"/>
    </xf>
    <xf numFmtId="0" fontId="12" fillId="5" borderId="3" xfId="32" applyFont="1" applyFill="1" applyBorder="1" applyAlignment="1" applyProtection="1">
      <alignment horizontal="left" vertical="center"/>
      <protection hidden="1"/>
    </xf>
    <xf numFmtId="0" fontId="3" fillId="6" borderId="0" xfId="0" applyFont="1" applyFill="1" applyAlignment="1">
      <alignment vertical="center" wrapText="1"/>
    </xf>
    <xf numFmtId="0" fontId="6" fillId="6" borderId="0" xfId="3" applyFill="1"/>
    <xf numFmtId="14" fontId="9" fillId="6" borderId="0" xfId="3" applyNumberFormat="1" applyFont="1" applyFill="1" applyAlignment="1" applyProtection="1">
      <alignment horizontal="center" vertical="top"/>
      <protection hidden="1"/>
    </xf>
    <xf numFmtId="166" fontId="9" fillId="6" borderId="0" xfId="3" applyNumberFormat="1" applyFont="1" applyFill="1" applyAlignment="1" applyProtection="1">
      <alignment horizontal="center" vertical="top"/>
      <protection hidden="1"/>
    </xf>
    <xf numFmtId="0" fontId="9" fillId="6" borderId="0" xfId="3" applyFont="1" applyFill="1" applyAlignment="1" applyProtection="1">
      <alignment horizontal="left" vertical="top" wrapText="1"/>
      <protection hidden="1"/>
    </xf>
    <xf numFmtId="0" fontId="9" fillId="6" borderId="0" xfId="3" applyFont="1" applyFill="1" applyAlignment="1" applyProtection="1">
      <alignment horizontal="left" vertical="top"/>
      <protection hidden="1"/>
    </xf>
    <xf numFmtId="0" fontId="6" fillId="6" borderId="0" xfId="3" applyFill="1" applyProtection="1">
      <protection hidden="1"/>
    </xf>
    <xf numFmtId="0" fontId="14" fillId="5" borderId="3" xfId="32" applyFont="1" applyFill="1" applyBorder="1" applyAlignment="1" applyProtection="1">
      <alignment horizontal="left" vertical="center"/>
      <protection hidden="1"/>
    </xf>
    <xf numFmtId="0" fontId="1" fillId="0" borderId="2" xfId="0" applyFont="1" applyBorder="1" applyAlignment="1" applyProtection="1">
      <alignment vertical="center" wrapText="1"/>
      <protection locked="0"/>
    </xf>
    <xf numFmtId="165" fontId="1" fillId="0" borderId="2" xfId="1" applyNumberFormat="1" applyFont="1" applyBorder="1" applyAlignment="1" applyProtection="1">
      <alignment vertical="center" wrapText="1"/>
      <protection locked="0"/>
    </xf>
    <xf numFmtId="2" fontId="1" fillId="4" borderId="2" xfId="0" applyNumberFormat="1" applyFont="1" applyFill="1" applyBorder="1" applyAlignment="1">
      <alignment vertical="center" wrapText="1"/>
    </xf>
    <xf numFmtId="165" fontId="1" fillId="4" borderId="2" xfId="1" applyNumberFormat="1" applyFont="1" applyFill="1" applyBorder="1" applyAlignment="1">
      <alignment vertical="center" wrapText="1"/>
    </xf>
    <xf numFmtId="0" fontId="3"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2" fillId="2" borderId="6" xfId="0" applyFont="1" applyFill="1" applyBorder="1" applyAlignment="1">
      <alignment vertical="center" wrapText="1"/>
    </xf>
    <xf numFmtId="165" fontId="1" fillId="0" borderId="6" xfId="1" applyNumberFormat="1" applyFont="1" applyBorder="1" applyAlignment="1" applyProtection="1">
      <alignment vertical="center" wrapText="1"/>
      <protection locked="0"/>
    </xf>
    <xf numFmtId="165" fontId="1" fillId="4" borderId="6" xfId="1" applyNumberFormat="1" applyFont="1" applyFill="1" applyBorder="1" applyAlignment="1">
      <alignment vertical="center" wrapText="1"/>
    </xf>
    <xf numFmtId="2" fontId="1" fillId="4" borderId="6" xfId="0" applyNumberFormat="1" applyFont="1" applyFill="1" applyBorder="1" applyAlignment="1">
      <alignment vertical="center" wrapText="1"/>
    </xf>
    <xf numFmtId="0" fontId="1" fillId="0" borderId="6" xfId="0" applyFont="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2" fontId="1" fillId="4" borderId="2" xfId="0" applyNumberFormat="1" applyFont="1" applyFill="1" applyBorder="1" applyAlignment="1">
      <alignment horizontal="center" vertical="center" wrapText="1"/>
    </xf>
    <xf numFmtId="0" fontId="0" fillId="0" borderId="0" xfId="0" applyAlignment="1">
      <alignment horizontal="center"/>
    </xf>
    <xf numFmtId="0" fontId="15" fillId="2" borderId="0" xfId="0" applyFont="1" applyFill="1" applyAlignment="1" applyProtection="1">
      <alignment horizontal="center" vertical="center" wrapText="1"/>
      <protection locked="0"/>
    </xf>
    <xf numFmtId="0" fontId="3" fillId="5" borderId="0" xfId="0" applyFont="1" applyFill="1" applyAlignment="1">
      <alignment vertical="center" wrapText="1"/>
    </xf>
    <xf numFmtId="0" fontId="15" fillId="2" borderId="2" xfId="0" applyFont="1" applyFill="1" applyBorder="1" applyAlignment="1" applyProtection="1">
      <alignment horizontal="center" vertical="center" wrapText="1"/>
      <protection locked="0"/>
    </xf>
    <xf numFmtId="0" fontId="3" fillId="3" borderId="7" xfId="0" applyFont="1" applyFill="1" applyBorder="1" applyAlignment="1">
      <alignment horizontal="center" vertical="center" wrapText="1"/>
    </xf>
    <xf numFmtId="14" fontId="15" fillId="2" borderId="2" xfId="0" applyNumberFormat="1" applyFont="1" applyFill="1" applyBorder="1" applyAlignment="1" applyProtection="1">
      <alignment horizontal="center" vertical="center" wrapText="1"/>
      <protection locked="0"/>
    </xf>
    <xf numFmtId="0" fontId="8" fillId="8" borderId="0" xfId="12" applyFont="1" applyFill="1" applyProtection="1">
      <protection hidden="1"/>
    </xf>
    <xf numFmtId="0" fontId="8" fillId="7" borderId="0" xfId="12" applyFont="1" applyFill="1" applyProtection="1">
      <protection hidden="1"/>
    </xf>
    <xf numFmtId="0" fontId="0" fillId="7" borderId="0" xfId="0" applyFill="1"/>
    <xf numFmtId="0" fontId="0" fillId="5" borderId="0" xfId="0" applyFill="1"/>
    <xf numFmtId="164" fontId="1" fillId="4" borderId="6" xfId="0" applyNumberFormat="1" applyFont="1" applyFill="1" applyBorder="1" applyAlignment="1">
      <alignment horizontal="center" vertical="center" wrapText="1"/>
    </xf>
    <xf numFmtId="2" fontId="1" fillId="4" borderId="6" xfId="0" applyNumberFormat="1"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16" fillId="0" borderId="0" xfId="12" applyFont="1" applyAlignment="1" applyProtection="1">
      <alignment horizontal="left" wrapText="1"/>
      <protection hidden="1"/>
    </xf>
    <xf numFmtId="0" fontId="16" fillId="5" borderId="0" xfId="12" applyFont="1" applyFill="1" applyAlignment="1" applyProtection="1">
      <alignment horizontal="left" vertical="center"/>
      <protection hidden="1"/>
    </xf>
    <xf numFmtId="0" fontId="21" fillId="5" borderId="0" xfId="0" applyFont="1" applyFill="1"/>
    <xf numFmtId="0" fontId="15" fillId="2" borderId="0" xfId="0" applyFont="1" applyFill="1" applyAlignment="1" applyProtection="1">
      <alignment vertical="center" wrapText="1"/>
      <protection locked="0"/>
    </xf>
    <xf numFmtId="0" fontId="3" fillId="3" borderId="1" xfId="0" applyFont="1" applyFill="1" applyBorder="1" applyAlignment="1">
      <alignment vertical="center" wrapText="1"/>
    </xf>
    <xf numFmtId="0" fontId="15" fillId="2" borderId="2" xfId="0" applyFont="1" applyFill="1" applyBorder="1" applyAlignment="1" applyProtection="1">
      <alignment vertical="center" wrapText="1"/>
      <protection locked="0"/>
    </xf>
    <xf numFmtId="0" fontId="3" fillId="3" borderId="1" xfId="0" applyFont="1" applyFill="1" applyBorder="1" applyAlignment="1">
      <alignment vertical="center"/>
    </xf>
    <xf numFmtId="0" fontId="16" fillId="0" borderId="0" xfId="12" applyFont="1" applyAlignment="1" applyProtection="1">
      <alignment horizontal="left" wrapText="1"/>
      <protection hidden="1"/>
    </xf>
    <xf numFmtId="0" fontId="16" fillId="5" borderId="0" xfId="12" applyFont="1" applyFill="1" applyAlignment="1" applyProtection="1">
      <alignment horizontal="left" vertical="center"/>
      <protection hidden="1"/>
    </xf>
    <xf numFmtId="0" fontId="18" fillId="0" borderId="0" xfId="12" applyFont="1" applyAlignment="1" applyProtection="1">
      <alignment horizontal="left" vertical="top" wrapText="1"/>
      <protection hidden="1"/>
    </xf>
    <xf numFmtId="0" fontId="17" fillId="0" borderId="0" xfId="12" applyFont="1" applyAlignment="1" applyProtection="1">
      <alignment horizontal="center" vertical="top"/>
      <protection hidden="1"/>
    </xf>
    <xf numFmtId="0" fontId="22" fillId="0" borderId="0" xfId="0" applyFont="1" applyAlignment="1">
      <alignment horizontal="center"/>
    </xf>
  </cellXfs>
  <cellStyles count="33">
    <cellStyle name="Comma" xfId="1" builtinId="3"/>
    <cellStyle name="Comma 2" xfId="16" xr:uid="{4B1DA6F0-3E9C-4B97-8F37-59B2E83AA477}"/>
    <cellStyle name="Comma 3" xfId="4" xr:uid="{C10BE98F-D5F9-4321-8899-D1635633CAA3}"/>
    <cellStyle name="Currency 2" xfId="24" xr:uid="{192667E6-736D-429A-9785-B089AC644ADD}"/>
    <cellStyle name="Hyperlink 2" xfId="14" xr:uid="{A4818CD6-95A9-4F4D-87F7-0D01650046E9}"/>
    <cellStyle name="Hyperlink 2 2" xfId="20" xr:uid="{52EB36B4-7D44-43A0-918C-BBF69AF4A235}"/>
    <cellStyle name="Hyperlink 3" xfId="21" xr:uid="{F3C1A0F2-71CA-4BAD-B32A-A9941553ED83}"/>
    <cellStyle name="Normal" xfId="0" builtinId="0"/>
    <cellStyle name="Normal 11 2 2 2" xfId="2" xr:uid="{26EE4A9A-C025-42A1-A598-951B6C4D4E77}"/>
    <cellStyle name="Normal 2" xfId="5" xr:uid="{5E64F4B6-ABC7-43D8-8597-40D6FF524AA0}"/>
    <cellStyle name="Normal 2 2" xfId="8" xr:uid="{895941D9-295B-479E-81F2-BF2920B064C9}"/>
    <cellStyle name="Normal 2 2 2" xfId="13" xr:uid="{2438F29D-E80F-484F-832E-1EE95DECDE79}"/>
    <cellStyle name="Normal 2 3" xfId="12" xr:uid="{6B827B43-DB78-4F30-BCE4-AE8FFA050BC1}"/>
    <cellStyle name="Normal 2 3 2" xfId="17" xr:uid="{C378D6D8-101D-4FE5-B69C-01847A6C1E13}"/>
    <cellStyle name="Normal 3" xfId="7" xr:uid="{82360AE9-AFF7-4D6D-B055-C85AC5759C66}"/>
    <cellStyle name="Normal 3 2" xfId="11" xr:uid="{FDE61611-25A7-4185-99F4-063046BDE0B1}"/>
    <cellStyle name="Normal 3 2 2" xfId="18" xr:uid="{469DD1A4-3212-4F07-92D5-4FC487C1B0AC}"/>
    <cellStyle name="Normal 3 2 2 2" xfId="23" xr:uid="{99401EDE-5F35-491E-BA77-9454E55B57CC}"/>
    <cellStyle name="Normal 3 2 2 2 2" xfId="25" xr:uid="{A1DD8F6F-2274-4A13-9B8F-8EFB6E4021EB}"/>
    <cellStyle name="Normal 3 2 2 2 2 2" xfId="26" xr:uid="{5654808F-F701-43DC-A56C-95682B3C4B38}"/>
    <cellStyle name="Normal 3 2 2 2 2 2 2" xfId="28" xr:uid="{6974860A-5914-40AB-AEFE-217385751B51}"/>
    <cellStyle name="Normal 4" xfId="9" xr:uid="{07ABEB11-3957-4319-912E-E8E3A7AB37EE}"/>
    <cellStyle name="Normal 4 2" xfId="22" xr:uid="{67243A19-8644-4E9C-8011-D9F9E2988F78}"/>
    <cellStyle name="Normal 4 2 2" xfId="27" xr:uid="{55BE4F9B-3035-4C69-A48E-F5B8FF0901A0}"/>
    <cellStyle name="Normal 4 3" xfId="29" xr:uid="{0D32FE59-0105-44BA-BBBF-C89D75284F2F}"/>
    <cellStyle name="Normal 4 4" xfId="30" xr:uid="{6845869C-0545-43D6-9BEA-CB2CBAE65AE2}"/>
    <cellStyle name="Normal 4 4 2" xfId="31" xr:uid="{B44A98E9-F1E7-44BA-8166-B3CA40810F4C}"/>
    <cellStyle name="Normal 4 5" xfId="32" xr:uid="{84219471-F8B8-444B-928F-2E1E793B9005}"/>
    <cellStyle name="Normal 5" xfId="15" xr:uid="{F5A0B63F-909A-457F-AAFE-C4AAFB2547C5}"/>
    <cellStyle name="Normal 6" xfId="3" xr:uid="{A2A34F9E-82CD-4A55-B0CC-A24C92263ACF}"/>
    <cellStyle name="Percent 2" xfId="10" xr:uid="{D4C569FE-6944-468F-85E6-A9A41FD957ED}"/>
    <cellStyle name="Percent 2 2" xfId="19" xr:uid="{7314D722-B65C-4C90-BB5D-10A0F57AF024}"/>
    <cellStyle name="Percent 3" xfId="6" xr:uid="{C1FF2D20-F9A5-4AB9-A83B-FAD6B7E03867}"/>
  </cellStyles>
  <dxfs count="40">
    <dxf>
      <font>
        <b val="0"/>
        <i val="0"/>
        <strike val="0"/>
        <condense val="0"/>
        <extend val="0"/>
        <outline val="0"/>
        <shadow val="0"/>
        <u val="none"/>
        <vertAlign val="baseline"/>
        <sz val="11"/>
        <color auto="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FFFFFF"/>
        <name val="Verdana"/>
        <family val="2"/>
        <scheme val="none"/>
      </font>
      <fill>
        <patternFill patternType="solid">
          <fgColor indexed="64"/>
          <bgColor rgb="FF2DAE76"/>
        </patternFill>
      </fill>
      <alignment horizontal="general"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rgb="FFFFFFFF"/>
        </patternFill>
      </fill>
      <alignment horizontal="center" vertical="center" textRotation="0" wrapText="1" indent="0" justifyLastLine="0" shrinkToFit="0" readingOrder="0"/>
      <protection locked="0" hidden="0"/>
    </dxf>
    <dxf>
      <fill>
        <patternFill patternType="solid">
          <fgColor indexed="64"/>
          <bgColor theme="0"/>
        </patternFill>
      </fill>
    </dxf>
    <dxf>
      <font>
        <b val="0"/>
        <i val="0"/>
        <strike val="0"/>
        <condense val="0"/>
        <extend val="0"/>
        <outline val="0"/>
        <shadow val="0"/>
        <u val="none"/>
        <vertAlign val="baseline"/>
        <sz val="11"/>
        <color auto="1"/>
        <name val="Calibri"/>
        <family val="2"/>
        <scheme val="none"/>
      </font>
      <numFmt numFmtId="19" formatCode="dd/mm/yyyy"/>
      <fill>
        <patternFill patternType="solid">
          <fgColor indexed="64"/>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none"/>
      </font>
      <numFmt numFmtId="19" formatCode="dd/mm/yyyy"/>
      <fill>
        <patternFill patternType="solid">
          <fgColor indexed="64"/>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none"/>
      </font>
      <numFmt numFmtId="19" formatCode="dd/mm/yyyy"/>
      <fill>
        <patternFill patternType="solid">
          <fgColor indexed="64"/>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none"/>
      </font>
      <numFmt numFmtId="19" formatCode="dd/mm/yyyy"/>
      <fill>
        <patternFill patternType="solid">
          <fgColor indexed="64"/>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FFFFFF"/>
        <name val="Verdana"/>
        <family val="2"/>
        <scheme val="none"/>
      </font>
      <fill>
        <patternFill patternType="solid">
          <fgColor indexed="64"/>
          <bgColor rgb="FF2DAE7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none"/>
      </font>
      <numFmt numFmtId="2" formatCode="0.00"/>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2" formatCode="0.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5" formatCode="_-* #,##0_-;\-* #,##0_-;_-* &quot;-&quot;??_-;_-@_-"/>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5" formatCode="_-* #,##0_-;\-* #,##0_-;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numFmt numFmtId="165" formatCode="_-* #,##0_-;\-* #,##0_-;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Verdana"/>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rgb="FF000000"/>
        <name val="Verdana"/>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ttom style="thin">
          <color indexed="64"/>
        </bottom>
      </border>
    </dxf>
    <dxf>
      <font>
        <b val="0"/>
        <i val="0"/>
        <strike val="0"/>
        <condense val="0"/>
        <extend val="0"/>
        <outline val="0"/>
        <shadow val="0"/>
        <u val="none"/>
        <vertAlign val="baseline"/>
        <sz val="10"/>
        <color rgb="FFFFFFFF"/>
        <name val="Verdana"/>
        <family val="2"/>
        <scheme val="none"/>
      </font>
      <fill>
        <patternFill patternType="solid">
          <fgColor indexed="64"/>
          <bgColor rgb="FF2DAE7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none"/>
      </font>
      <numFmt numFmtId="2" formatCode="0.00"/>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2" formatCode="0.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5" formatCode="_-* #,##0_-;\-* #,##0_-;_-* &quot;-&quot;??_-;_-@_-"/>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5" formatCode="_-* #,##0_-;\-* #,##0_-;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numFmt numFmtId="165" formatCode="_-* #,##0_-;\-* #,##0_-;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Verdana"/>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rgb="FF000000"/>
        <name val="Verdana"/>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ttom style="thin">
          <color indexed="64"/>
        </bottom>
      </border>
    </dxf>
    <dxf>
      <font>
        <b val="0"/>
        <i val="0"/>
        <strike val="0"/>
        <condense val="0"/>
        <extend val="0"/>
        <outline val="0"/>
        <shadow val="0"/>
        <u val="none"/>
        <vertAlign val="baseline"/>
        <sz val="10"/>
        <color rgb="FFFFFFFF"/>
        <name val="Verdana"/>
        <family val="2"/>
        <scheme val="none"/>
      </font>
      <fill>
        <patternFill patternType="solid">
          <fgColor indexed="64"/>
          <bgColor rgb="FF2DAE7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none"/>
      </font>
      <numFmt numFmtId="2" formatCode="0.00"/>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2" formatCode="0.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5" formatCode="_-* #,##0_-;\-* #,##0_-;_-* &quot;-&quot;??_-;_-@_-"/>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65" formatCode="_-* #,##0_-;\-* #,##0_-;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numFmt numFmtId="165" formatCode="_-* #,##0_-;\-* #,##0_-;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Verdana"/>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rgb="FF000000"/>
        <name val="Verdana"/>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ttom style="thin">
          <color indexed="64"/>
        </bottom>
      </border>
    </dxf>
    <dxf>
      <font>
        <b val="0"/>
        <i val="0"/>
        <strike val="0"/>
        <condense val="0"/>
        <extend val="0"/>
        <outline val="0"/>
        <shadow val="0"/>
        <u val="none"/>
        <vertAlign val="baseline"/>
        <sz val="10"/>
        <color rgb="FFFFFFFF"/>
        <name val="Verdana"/>
        <family val="2"/>
        <scheme val="none"/>
      </font>
      <fill>
        <patternFill patternType="solid">
          <fgColor indexed="64"/>
          <bgColor rgb="FF2DAE7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2DAE76"/>
      <color rgb="FF38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15</xdr:col>
      <xdr:colOff>1601097</xdr:colOff>
      <xdr:row>1</xdr:row>
      <xdr:rowOff>26670</xdr:rowOff>
    </xdr:from>
    <xdr:ext cx="1625600" cy="843341"/>
    <xdr:pic>
      <xdr:nvPicPr>
        <xdr:cNvPr id="2" name="Picture 6">
          <a:extLst>
            <a:ext uri="{FF2B5EF4-FFF2-40B4-BE49-F238E27FC236}">
              <a16:creationId xmlns:a16="http://schemas.microsoft.com/office/drawing/2014/main" id="{C68AB1F4-ED91-4944-A3E2-564AAA827328}"/>
            </a:ext>
          </a:extLst>
        </xdr:cNvPr>
        <xdr:cNvPicPr>
          <a:picLocks noChangeAspect="1"/>
        </xdr:cNvPicPr>
      </xdr:nvPicPr>
      <xdr:blipFill>
        <a:blip xmlns:r="http://schemas.openxmlformats.org/officeDocument/2006/relationships" r:embed="rId1"/>
        <a:stretch>
          <a:fillRect/>
        </a:stretch>
      </xdr:blipFill>
      <xdr:spPr>
        <a:xfrm>
          <a:off x="10599421" y="228376"/>
          <a:ext cx="1625600" cy="843341"/>
        </a:xfrm>
        <a:prstGeom prst="rect">
          <a:avLst/>
        </a:prstGeom>
      </xdr:spPr>
    </xdr:pic>
    <xdr:clientData/>
  </xdr:oneCellAnchor>
  <xdr:twoCellAnchor editAs="oneCell">
    <xdr:from>
      <xdr:col>20</xdr:col>
      <xdr:colOff>11206</xdr:colOff>
      <xdr:row>5</xdr:row>
      <xdr:rowOff>264084</xdr:rowOff>
    </xdr:from>
    <xdr:to>
      <xdr:col>21</xdr:col>
      <xdr:colOff>8031</xdr:colOff>
      <xdr:row>8</xdr:row>
      <xdr:rowOff>16737</xdr:rowOff>
    </xdr:to>
    <xdr:pic>
      <xdr:nvPicPr>
        <xdr:cNvPr id="3" name="Picture 2">
          <a:extLst>
            <a:ext uri="{FF2B5EF4-FFF2-40B4-BE49-F238E27FC236}">
              <a16:creationId xmlns:a16="http://schemas.microsoft.com/office/drawing/2014/main" id="{C8799E18-6436-67F8-7FB5-5ABEA7F62070}"/>
            </a:ext>
          </a:extLst>
        </xdr:cNvPr>
        <xdr:cNvPicPr>
          <a:picLocks noChangeAspect="1"/>
        </xdr:cNvPicPr>
      </xdr:nvPicPr>
      <xdr:blipFill rotWithShape="1">
        <a:blip xmlns:r="http://schemas.openxmlformats.org/officeDocument/2006/relationships" r:embed="rId2"/>
        <a:srcRect l="50674" t="21441" r="6725" b="9108"/>
        <a:stretch/>
      </xdr:blipFill>
      <xdr:spPr>
        <a:xfrm>
          <a:off x="12606618" y="1821702"/>
          <a:ext cx="11961532" cy="54788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48135</xdr:colOff>
      <xdr:row>0</xdr:row>
      <xdr:rowOff>148733</xdr:rowOff>
    </xdr:from>
    <xdr:to>
      <xdr:col>1</xdr:col>
      <xdr:colOff>1353896</xdr:colOff>
      <xdr:row>3</xdr:row>
      <xdr:rowOff>172228</xdr:rowOff>
    </xdr:to>
    <xdr:pic>
      <xdr:nvPicPr>
        <xdr:cNvPr id="2" name="Picture 1">
          <a:extLst>
            <a:ext uri="{FF2B5EF4-FFF2-40B4-BE49-F238E27FC236}">
              <a16:creationId xmlns:a16="http://schemas.microsoft.com/office/drawing/2014/main" id="{F1691EB4-8EBD-93A6-807F-2FD1C1C490BC}"/>
            </a:ext>
          </a:extLst>
        </xdr:cNvPr>
        <xdr:cNvPicPr>
          <a:picLocks noChangeAspect="1"/>
        </xdr:cNvPicPr>
      </xdr:nvPicPr>
      <xdr:blipFill>
        <a:blip xmlns:r="http://schemas.openxmlformats.org/officeDocument/2006/relationships" r:embed="rId1"/>
        <a:stretch>
          <a:fillRect/>
        </a:stretch>
      </xdr:blipFill>
      <xdr:spPr>
        <a:xfrm>
          <a:off x="294664" y="148733"/>
          <a:ext cx="1305761" cy="594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266700</xdr:colOff>
      <xdr:row>1</xdr:row>
      <xdr:rowOff>200025</xdr:rowOff>
    </xdr:from>
    <xdr:to>
      <xdr:col>4</xdr:col>
      <xdr:colOff>1571625</xdr:colOff>
      <xdr:row>2</xdr:row>
      <xdr:rowOff>272415</xdr:rowOff>
    </xdr:to>
    <xdr:pic>
      <xdr:nvPicPr>
        <xdr:cNvPr id="2" name="Picture 1">
          <a:extLst>
            <a:ext uri="{FF2B5EF4-FFF2-40B4-BE49-F238E27FC236}">
              <a16:creationId xmlns:a16="http://schemas.microsoft.com/office/drawing/2014/main" id="{53B50E5F-45DD-498C-AF34-E06C9B4BF1CB}"/>
            </a:ext>
          </a:extLst>
        </xdr:cNvPr>
        <xdr:cNvPicPr>
          <a:picLocks noChangeAspect="1"/>
        </xdr:cNvPicPr>
      </xdr:nvPicPr>
      <xdr:blipFill>
        <a:blip xmlns:r="http://schemas.openxmlformats.org/officeDocument/2006/relationships" r:embed="rId1"/>
        <a:stretch>
          <a:fillRect/>
        </a:stretch>
      </xdr:blipFill>
      <xdr:spPr>
        <a:xfrm>
          <a:off x="5876925" y="390525"/>
          <a:ext cx="1304925" cy="5867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374CE5-2702-42A7-9088-99119E5232D9}" name="TableYR1" displayName="TableYR1" ref="B14:I25" totalsRowShown="0" headerRowDxfId="39" tableBorderDxfId="38">
  <autoFilter ref="B14:I25" xr:uid="{33374CE5-2702-42A7-9088-99119E5232D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6F6F03A-BCA1-4EF1-A316-00FEFF5D3268}" name="Fuel" dataDxfId="37"/>
    <tableColumn id="9" xr3:uid="{FCB47728-5670-4223-A0B8-568904215A24}" name="How has the energy savings data been determined" dataDxfId="36"/>
    <tableColumn id="2" xr3:uid="{643D1A8A-AA5B-4333-B4B9-F7D7863C4135}" name="Annual energy consumption baseline in the PSDS application (kWh)" dataDxfId="35" dataCellStyle="Comma"/>
    <tableColumn id="3" xr3:uid="{F96FA4C1-2122-41A1-A8D3-AF86F2648A67}" name="Actual 1st year energy consumption (kWh)" dataDxfId="34" dataCellStyle="Comma"/>
    <tableColumn id="4" xr3:uid="{7E976FEC-C319-4109-8A27-9695E0F8E8E8}" name="Actual 1st year energy savings (kWh)" dataDxfId="33" dataCellStyle="Comma">
      <calculatedColumnFormula>IF(OR(D15="",E15=""),"",D15-E15)</calculatedColumnFormula>
    </tableColumn>
    <tableColumn id="5" xr3:uid="{C1ABB496-530B-4206-9E30-4BA44EB599A8}" name="Carbon factor kg/kWh 2022 - average grid factors (Greenbook)" dataDxfId="32"/>
    <tableColumn id="6" xr3:uid="{4CDC0F99-253A-4346-B47C-D34E94AC0666}" name="Actual 1st Year carbon savings (tCO2e)" dataDxfId="31">
      <calculatedColumnFormula>IF(F15="","",F15*G15/1000)</calculatedColumnFormula>
    </tableColumn>
    <tableColumn id="7" xr3:uid="{831B99DF-7B02-4861-80D8-3350C238B44D}" name="Comments 1st Year" dataDxfId="3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D51525-D14E-4CB8-B583-97EFCB374916}" name="TableYR2" displayName="TableYR2" ref="B28:I39" totalsRowShown="0" headerRowDxfId="29" tableBorderDxfId="28">
  <autoFilter ref="B28:I39" xr:uid="{AED51525-D14E-4CB8-B583-97EFCB37491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588E2AC-8456-41AF-B612-33557A6BD1C2}" name="Fuel" dataDxfId="27"/>
    <tableColumn id="8" xr3:uid="{35EC17D8-C62D-40A2-9F9A-55034CDD503B}" name="How has the energy savings data been determined" dataDxfId="26"/>
    <tableColumn id="2" xr3:uid="{D74897EA-6CEF-4348-B1EA-75082EFF4007}" name="Annual Energy Consumption baseline in the PSDS application (kWh)" dataDxfId="25" dataCellStyle="Comma"/>
    <tableColumn id="3" xr3:uid="{D4C7530D-D9CF-408D-8816-19E8F85C0D4F}" name="Actual 2nd Year energy consumption (kWh)" dataDxfId="24" dataCellStyle="Comma"/>
    <tableColumn id="4" xr3:uid="{3E0F7099-F384-49AB-8C1F-3A6D1D33FFE5}" name="Actual 2nd Year energy savings (kWh)" dataDxfId="23" dataCellStyle="Comma">
      <calculatedColumnFormula>IF(OR(D29="",E29=""),"",D29-E29)</calculatedColumnFormula>
    </tableColumn>
    <tableColumn id="5" xr3:uid="{28A0E519-0384-4545-9679-ADF40F650E4A}" name="Carbon factor kg/kWh 2023 - Average grid factors (Greenbook)" dataDxfId="22"/>
    <tableColumn id="6" xr3:uid="{B446199A-B11C-4E1C-B232-F0403F579EAF}" name="Actual 2nd Year carbon savings (tCO2e)" dataDxfId="21">
      <calculatedColumnFormula>IF(F29="","",F29*G29/1000)</calculatedColumnFormula>
    </tableColumn>
    <tableColumn id="7" xr3:uid="{F056606E-BD42-4D71-B794-CFB6E586244C}" name="Comments 2nd Year" dataDxfId="2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53C185-A41D-48A1-ADB9-B6159C3A10F3}" name="TableYR3" displayName="TableYR3" ref="B42:I53" totalsRowShown="0" headerRowDxfId="19" tableBorderDxfId="18">
  <autoFilter ref="B42:I53" xr:uid="{0553C185-A41D-48A1-ADB9-B6159C3A10F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BEE1640-2A62-4B71-BC24-5FCB47AA7423}" name="Fuel" dataDxfId="17"/>
    <tableColumn id="8" xr3:uid="{7BA5B19C-0D39-4105-AE94-985D661C0CF7}" name="How has the energy savings data been determined" dataDxfId="16"/>
    <tableColumn id="2" xr3:uid="{EA808B8C-3D62-4D69-8B19-548833D64CC3}" name="Annual Energy Consumption baseline in the PSDS application (kWh)" dataDxfId="15" dataCellStyle="Comma"/>
    <tableColumn id="3" xr3:uid="{B3FA1D87-E27B-413E-A7D2-786570EB8240}" name="Actual 3rd Year energy consumption (kWh)" dataDxfId="14" dataCellStyle="Comma"/>
    <tableColumn id="4" xr3:uid="{180CC5A1-6B3E-4808-A6F0-87656B687D82}" name="Actual 3rd Year energy savings (kWh)" dataDxfId="13" dataCellStyle="Comma">
      <calculatedColumnFormula>IF(OR(D43="",E43=""),"",D43-E43)</calculatedColumnFormula>
    </tableColumn>
    <tableColumn id="5" xr3:uid="{56BD77EB-9B02-4217-86C2-AFEB37EE54E1}" name="Carbon factor kg/kWh 2024 - Average grid factors (Greenbook)" dataDxfId="12"/>
    <tableColumn id="6" xr3:uid="{0FE3A1F2-4E56-4A2E-8441-DB3C096E1B44}" name="Actual 3rd Year carbon savings (tCO2e)" dataDxfId="11">
      <calculatedColumnFormula>IF(F43="","",F43*G43/1000)</calculatedColumnFormula>
    </tableColumn>
    <tableColumn id="7" xr3:uid="{9BC2E948-9D36-43EB-A5E7-EB39D6FF95BC}" name="Comments 3rd Year" dataDxfId="10"/>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86218B3-583C-4826-B99D-98D90D6F51E4}" name="OtherData" displayName="OtherData" ref="B10:H11" totalsRowShown="0" headerRowDxfId="9">
  <autoFilter ref="B10:H11" xr:uid="{F86218B3-583C-4826-B99D-98D90D6F51E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01831E5-6D65-4379-A937-3DA59D4DB61B}" name="Date baseline energy reading was taken" dataDxfId="8"/>
    <tableColumn id="2" xr3:uid="{B9FED073-946B-4278-AEE2-49EFE6AF01B3}" name="Date 1st year energy reading was taken" dataDxfId="7"/>
    <tableColumn id="3" xr3:uid="{64979203-6F70-4AFF-9DF4-6A00A4FE0B8F}" name="Date 2nd year energy reading was taken" dataDxfId="6"/>
    <tableColumn id="4" xr3:uid="{6AA408D6-49BE-44AF-B9F1-A84FF6C1A107}" name="Date 3rd year energy reading was taken" dataDxfId="5"/>
    <tableColumn id="5" xr3:uid="{86E118AD-B962-4544-AC29-A42C8385ECE0}" name="Column1" dataDxfId="4"/>
    <tableColumn id="6" xr3:uid="{BBF1A19D-1A7F-4312-98FD-30F988667E68}" name="Column2" dataDxfId="3"/>
    <tableColumn id="7" xr3:uid="{A6FF083B-413E-4548-8CB4-23A616DE6D40}" name="Heat Network - bespoke carbon factor" dataDxfId="2"/>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0FD7322-BC6B-4A9B-A0AD-2498D82B1D1E}" name="OrgData" displayName="OrgData" ref="B5:C8" totalsRowShown="0">
  <autoFilter ref="B5:C8" xr:uid="{A0FD7322-BC6B-4A9B-A0AD-2498D82B1D1E}"/>
  <tableColumns count="2">
    <tableColumn id="1" xr3:uid="{22EB1497-9738-45B2-859C-D8101B03798A}" name="Headers" dataDxfId="1"/>
    <tableColumn id="2" xr3:uid="{9344AFF8-1953-42D6-80BD-AB84DC8DA2E0}" name="Dat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1F5B-9DCF-4475-B84E-77998FFEF574}">
  <sheetPr codeName="Sheet1"/>
  <dimension ref="A1:AZ218"/>
  <sheetViews>
    <sheetView showGridLines="0" topLeftCell="A8" zoomScale="85" zoomScaleNormal="85" workbookViewId="0">
      <selection activeCell="C7" sqref="C7:S20"/>
    </sheetView>
  </sheetViews>
  <sheetFormatPr defaultColWidth="9.08984375" defaultRowHeight="15.5" x14ac:dyDescent="0.35"/>
  <cols>
    <col min="1" max="1" width="3.453125" style="45" customWidth="1"/>
    <col min="2" max="2" width="2.453125" style="45" customWidth="1"/>
    <col min="3" max="15" width="9.453125" style="45" bestFit="1" customWidth="1"/>
    <col min="16" max="16" width="25.54296875" style="45" customWidth="1"/>
    <col min="17" max="18" width="9.453125" style="45" bestFit="1" customWidth="1"/>
    <col min="19" max="19" width="3.453125" style="45" customWidth="1"/>
    <col min="20" max="20" width="9.08984375" style="45"/>
    <col min="21" max="21" width="171.36328125" style="45" customWidth="1"/>
    <col min="22" max="16384" width="9.08984375" style="45"/>
  </cols>
  <sheetData>
    <row r="1" spans="1:52" x14ac:dyDescent="0.35">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row>
    <row r="2" spans="1:52" ht="15.65" customHeight="1" x14ac:dyDescent="0.35">
      <c r="A2" s="46"/>
      <c r="B2" s="61" t="s">
        <v>0</v>
      </c>
      <c r="C2" s="61"/>
      <c r="D2" s="61"/>
      <c r="E2" s="61"/>
      <c r="F2" s="61"/>
      <c r="G2" s="61"/>
      <c r="H2" s="61"/>
      <c r="I2" s="61"/>
      <c r="J2" s="61"/>
      <c r="K2" s="61"/>
      <c r="L2" s="61"/>
      <c r="M2" s="61"/>
      <c r="N2" s="61"/>
      <c r="O2" s="61"/>
      <c r="P2" s="61"/>
      <c r="Q2" s="61"/>
      <c r="R2" s="61"/>
      <c r="S2" s="61"/>
      <c r="T2" s="46"/>
      <c r="U2" s="62" t="s">
        <v>1</v>
      </c>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row>
    <row r="3" spans="1:52" ht="15.65" customHeight="1" x14ac:dyDescent="0.35">
      <c r="A3" s="46"/>
      <c r="B3" s="61"/>
      <c r="C3" s="61"/>
      <c r="D3" s="61"/>
      <c r="E3" s="61"/>
      <c r="F3" s="61"/>
      <c r="G3" s="61"/>
      <c r="H3" s="61"/>
      <c r="I3" s="61"/>
      <c r="J3" s="61"/>
      <c r="K3" s="61"/>
      <c r="L3" s="61"/>
      <c r="M3" s="61"/>
      <c r="N3" s="61"/>
      <c r="O3" s="61"/>
      <c r="P3" s="61"/>
      <c r="Q3" s="61"/>
      <c r="R3" s="61"/>
      <c r="S3" s="61"/>
      <c r="T3" s="46"/>
      <c r="U3" s="62"/>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row>
    <row r="4" spans="1:52" ht="15.65" customHeight="1" x14ac:dyDescent="0.35">
      <c r="A4" s="46"/>
      <c r="B4" s="61"/>
      <c r="C4" s="61"/>
      <c r="D4" s="61"/>
      <c r="E4" s="61"/>
      <c r="F4" s="61"/>
      <c r="G4" s="61"/>
      <c r="H4" s="61"/>
      <c r="I4" s="61"/>
      <c r="J4" s="61"/>
      <c r="K4" s="61"/>
      <c r="L4" s="61"/>
      <c r="M4" s="61"/>
      <c r="N4" s="61"/>
      <c r="O4" s="61"/>
      <c r="P4" s="61"/>
      <c r="Q4" s="61"/>
      <c r="R4" s="61"/>
      <c r="S4" s="61"/>
      <c r="T4" s="46"/>
      <c r="U4" s="62"/>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row>
    <row r="5" spans="1:52" ht="59.4" customHeight="1" x14ac:dyDescent="0.35">
      <c r="A5" s="46"/>
      <c r="B5" s="61"/>
      <c r="C5" s="61"/>
      <c r="D5" s="61"/>
      <c r="E5" s="61"/>
      <c r="F5" s="61"/>
      <c r="G5" s="61"/>
      <c r="H5" s="61"/>
      <c r="I5" s="61"/>
      <c r="J5" s="61"/>
      <c r="K5" s="61"/>
      <c r="L5" s="61"/>
      <c r="M5" s="61"/>
      <c r="N5" s="61"/>
      <c r="O5" s="61"/>
      <c r="P5" s="61"/>
      <c r="Q5" s="61"/>
      <c r="R5" s="61"/>
      <c r="S5" s="61"/>
      <c r="T5" s="46"/>
      <c r="U5" s="62"/>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row>
    <row r="6" spans="1:52" ht="26" customHeight="1" x14ac:dyDescent="0.6">
      <c r="A6" s="46"/>
      <c r="B6" s="54"/>
      <c r="C6" s="54"/>
      <c r="D6" s="54"/>
      <c r="E6" s="54"/>
      <c r="F6" s="54"/>
      <c r="G6" s="54"/>
      <c r="H6" s="54"/>
      <c r="I6" s="54"/>
      <c r="J6" s="54"/>
      <c r="K6" s="54"/>
      <c r="L6" s="54"/>
      <c r="M6" s="54"/>
      <c r="N6" s="54"/>
      <c r="O6" s="54"/>
      <c r="P6" s="54"/>
      <c r="Q6" s="54"/>
      <c r="R6" s="54"/>
      <c r="S6" s="54"/>
      <c r="T6" s="46"/>
      <c r="U6" s="55"/>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row>
    <row r="7" spans="1:52" ht="15.65" customHeight="1" x14ac:dyDescent="0.35">
      <c r="A7" s="46"/>
      <c r="B7" s="64"/>
      <c r="C7" s="63" t="s">
        <v>2</v>
      </c>
      <c r="D7" s="63"/>
      <c r="E7" s="63"/>
      <c r="F7" s="63"/>
      <c r="G7" s="63"/>
      <c r="H7" s="63"/>
      <c r="I7" s="63"/>
      <c r="J7" s="63"/>
      <c r="K7" s="63"/>
      <c r="L7" s="63"/>
      <c r="M7" s="63"/>
      <c r="N7" s="63"/>
      <c r="O7" s="63"/>
      <c r="P7" s="63"/>
      <c r="Q7" s="63"/>
      <c r="R7" s="63"/>
      <c r="S7" s="63"/>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row>
    <row r="8" spans="1:52" ht="409.6" customHeight="1" x14ac:dyDescent="0.35">
      <c r="A8" s="46"/>
      <c r="B8" s="64"/>
      <c r="C8" s="63"/>
      <c r="D8" s="63"/>
      <c r="E8" s="63"/>
      <c r="F8" s="63"/>
      <c r="G8" s="63"/>
      <c r="H8" s="63"/>
      <c r="I8" s="63"/>
      <c r="J8" s="63"/>
      <c r="K8" s="63"/>
      <c r="L8" s="63"/>
      <c r="M8" s="63"/>
      <c r="N8" s="63"/>
      <c r="O8" s="63"/>
      <c r="P8" s="63"/>
      <c r="Q8" s="63"/>
      <c r="R8" s="63"/>
      <c r="S8" s="63"/>
      <c r="T8" s="46"/>
      <c r="U8" s="46"/>
      <c r="V8" s="46"/>
      <c r="W8" s="46"/>
      <c r="X8" s="46"/>
      <c r="Y8" s="47"/>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row>
    <row r="9" spans="1:52" ht="15.65" customHeight="1" x14ac:dyDescent="0.35">
      <c r="A9" s="46"/>
      <c r="B9" s="64"/>
      <c r="C9" s="63"/>
      <c r="D9" s="63"/>
      <c r="E9" s="63"/>
      <c r="F9" s="63"/>
      <c r="G9" s="63"/>
      <c r="H9" s="63"/>
      <c r="I9" s="63"/>
      <c r="J9" s="63"/>
      <c r="K9" s="63"/>
      <c r="L9" s="63"/>
      <c r="M9" s="63"/>
      <c r="N9" s="63"/>
      <c r="O9" s="63"/>
      <c r="P9" s="63"/>
      <c r="Q9" s="63"/>
      <c r="R9" s="63"/>
      <c r="S9" s="63"/>
      <c r="T9" s="46"/>
      <c r="U9" s="46"/>
      <c r="V9" s="46"/>
      <c r="W9" s="46"/>
      <c r="X9" s="46"/>
      <c r="Y9" s="47"/>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row>
    <row r="10" spans="1:52" ht="15.65" customHeight="1" x14ac:dyDescent="0.35">
      <c r="A10" s="46"/>
      <c r="B10" s="64"/>
      <c r="C10" s="63"/>
      <c r="D10" s="63"/>
      <c r="E10" s="63"/>
      <c r="F10" s="63"/>
      <c r="G10" s="63"/>
      <c r="H10" s="63"/>
      <c r="I10" s="63"/>
      <c r="J10" s="63"/>
      <c r="K10" s="63"/>
      <c r="L10" s="63"/>
      <c r="M10" s="63"/>
      <c r="N10" s="63"/>
      <c r="O10" s="63"/>
      <c r="P10" s="63"/>
      <c r="Q10" s="63"/>
      <c r="R10" s="63"/>
      <c r="S10" s="63"/>
      <c r="T10" s="46"/>
      <c r="U10" s="46"/>
      <c r="V10" s="46"/>
      <c r="W10" s="46"/>
      <c r="X10" s="46"/>
      <c r="Y10" s="47"/>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row>
    <row r="11" spans="1:52" ht="15.65" customHeight="1" x14ac:dyDescent="0.35">
      <c r="A11" s="46"/>
      <c r="B11" s="64"/>
      <c r="C11" s="63"/>
      <c r="D11" s="63"/>
      <c r="E11" s="63"/>
      <c r="F11" s="63"/>
      <c r="G11" s="63"/>
      <c r="H11" s="63"/>
      <c r="I11" s="63"/>
      <c r="J11" s="63"/>
      <c r="K11" s="63"/>
      <c r="L11" s="63"/>
      <c r="M11" s="63"/>
      <c r="N11" s="63"/>
      <c r="O11" s="63"/>
      <c r="P11" s="63"/>
      <c r="Q11" s="63"/>
      <c r="R11" s="63"/>
      <c r="S11" s="63"/>
      <c r="T11" s="46"/>
      <c r="U11" s="46"/>
      <c r="V11" s="46"/>
      <c r="W11" s="46"/>
      <c r="X11" s="46"/>
      <c r="Y11" s="47"/>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row>
    <row r="12" spans="1:52" ht="15.65" customHeight="1" x14ac:dyDescent="0.35">
      <c r="A12" s="46"/>
      <c r="B12" s="64"/>
      <c r="C12" s="63"/>
      <c r="D12" s="63"/>
      <c r="E12" s="63"/>
      <c r="F12" s="63"/>
      <c r="G12" s="63"/>
      <c r="H12" s="63"/>
      <c r="I12" s="63"/>
      <c r="J12" s="63"/>
      <c r="K12" s="63"/>
      <c r="L12" s="63"/>
      <c r="M12" s="63"/>
      <c r="N12" s="63"/>
      <c r="O12" s="63"/>
      <c r="P12" s="63"/>
      <c r="Q12" s="63"/>
      <c r="R12" s="63"/>
      <c r="S12" s="63"/>
      <c r="T12" s="46"/>
      <c r="U12" s="46"/>
      <c r="V12" s="46"/>
      <c r="W12" s="46"/>
      <c r="X12" s="46"/>
      <c r="Y12" s="47"/>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row>
    <row r="13" spans="1:52" ht="15.65" customHeight="1" x14ac:dyDescent="0.35">
      <c r="A13" s="46"/>
      <c r="B13" s="64"/>
      <c r="C13" s="63"/>
      <c r="D13" s="63"/>
      <c r="E13" s="63"/>
      <c r="F13" s="63"/>
      <c r="G13" s="63"/>
      <c r="H13" s="63"/>
      <c r="I13" s="63"/>
      <c r="J13" s="63"/>
      <c r="K13" s="63"/>
      <c r="L13" s="63"/>
      <c r="M13" s="63"/>
      <c r="N13" s="63"/>
      <c r="O13" s="63"/>
      <c r="P13" s="63"/>
      <c r="Q13" s="63"/>
      <c r="R13" s="63"/>
      <c r="S13" s="63"/>
      <c r="T13" s="46"/>
      <c r="U13" s="46"/>
      <c r="V13" s="46"/>
      <c r="W13" s="46"/>
      <c r="X13" s="46"/>
      <c r="Y13" s="47"/>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row>
    <row r="14" spans="1:52" ht="15.65" customHeight="1" x14ac:dyDescent="0.35">
      <c r="A14" s="46"/>
      <c r="B14" s="64"/>
      <c r="C14" s="63"/>
      <c r="D14" s="63"/>
      <c r="E14" s="63"/>
      <c r="F14" s="63"/>
      <c r="G14" s="63"/>
      <c r="H14" s="63"/>
      <c r="I14" s="63"/>
      <c r="J14" s="63"/>
      <c r="K14" s="63"/>
      <c r="L14" s="63"/>
      <c r="M14" s="63"/>
      <c r="N14" s="63"/>
      <c r="O14" s="63"/>
      <c r="P14" s="63"/>
      <c r="Q14" s="63"/>
      <c r="R14" s="63"/>
      <c r="S14" s="63"/>
      <c r="T14" s="46"/>
      <c r="U14" s="46"/>
      <c r="V14" s="46"/>
      <c r="W14" s="46"/>
      <c r="X14" s="46"/>
      <c r="Y14" s="47"/>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row>
    <row r="15" spans="1:52" ht="15.65" customHeight="1" x14ac:dyDescent="0.35">
      <c r="A15" s="46"/>
      <c r="B15" s="64"/>
      <c r="C15" s="63"/>
      <c r="D15" s="63"/>
      <c r="E15" s="63"/>
      <c r="F15" s="63"/>
      <c r="G15" s="63"/>
      <c r="H15" s="63"/>
      <c r="I15" s="63"/>
      <c r="J15" s="63"/>
      <c r="K15" s="63"/>
      <c r="L15" s="63"/>
      <c r="M15" s="63"/>
      <c r="N15" s="63"/>
      <c r="O15" s="63"/>
      <c r="P15" s="63"/>
      <c r="Q15" s="63"/>
      <c r="R15" s="63"/>
      <c r="S15" s="63"/>
      <c r="T15" s="46"/>
      <c r="U15" s="46"/>
      <c r="V15" s="46"/>
      <c r="W15" s="46"/>
      <c r="X15" s="46"/>
      <c r="Y15" s="47"/>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row>
    <row r="16" spans="1:52" s="46" customFormat="1" ht="15.65" customHeight="1" x14ac:dyDescent="0.35">
      <c r="B16" s="64"/>
      <c r="C16" s="63"/>
      <c r="D16" s="63"/>
      <c r="E16" s="63"/>
      <c r="F16" s="63"/>
      <c r="G16" s="63"/>
      <c r="H16" s="63"/>
      <c r="I16" s="63"/>
      <c r="J16" s="63"/>
      <c r="K16" s="63"/>
      <c r="L16" s="63"/>
      <c r="M16" s="63"/>
      <c r="N16" s="63"/>
      <c r="O16" s="63"/>
      <c r="P16" s="63"/>
      <c r="Q16" s="63"/>
      <c r="R16" s="63"/>
      <c r="S16" s="63"/>
      <c r="Y16" s="47"/>
    </row>
    <row r="17" spans="2:25" s="46" customFormat="1" ht="15.65" customHeight="1" x14ac:dyDescent="0.35">
      <c r="B17" s="64"/>
      <c r="C17" s="63"/>
      <c r="D17" s="63"/>
      <c r="E17" s="63"/>
      <c r="F17" s="63"/>
      <c r="G17" s="63"/>
      <c r="H17" s="63"/>
      <c r="I17" s="63"/>
      <c r="J17" s="63"/>
      <c r="K17" s="63"/>
      <c r="L17" s="63"/>
      <c r="M17" s="63"/>
      <c r="N17" s="63"/>
      <c r="O17" s="63"/>
      <c r="P17" s="63"/>
      <c r="Q17" s="63"/>
      <c r="R17" s="63"/>
      <c r="S17" s="63"/>
      <c r="Y17" s="47"/>
    </row>
    <row r="18" spans="2:25" s="46" customFormat="1" ht="40.5" customHeight="1" x14ac:dyDescent="0.35">
      <c r="B18" s="64"/>
      <c r="C18" s="63"/>
      <c r="D18" s="63"/>
      <c r="E18" s="63"/>
      <c r="F18" s="63"/>
      <c r="G18" s="63"/>
      <c r="H18" s="63"/>
      <c r="I18" s="63"/>
      <c r="J18" s="63"/>
      <c r="K18" s="63"/>
      <c r="L18" s="63"/>
      <c r="M18" s="63"/>
      <c r="N18" s="63"/>
      <c r="O18" s="63"/>
      <c r="P18" s="63"/>
      <c r="Q18" s="63"/>
      <c r="R18" s="63"/>
      <c r="S18" s="63"/>
      <c r="Y18" s="47"/>
    </row>
    <row r="19" spans="2:25" s="46" customFormat="1" ht="48" customHeight="1" x14ac:dyDescent="0.35">
      <c r="B19" s="64"/>
      <c r="C19" s="63"/>
      <c r="D19" s="63"/>
      <c r="E19" s="63"/>
      <c r="F19" s="63"/>
      <c r="G19" s="63"/>
      <c r="H19" s="63"/>
      <c r="I19" s="63"/>
      <c r="J19" s="63"/>
      <c r="K19" s="63"/>
      <c r="L19" s="63"/>
      <c r="M19" s="63"/>
      <c r="N19" s="63"/>
      <c r="O19" s="63"/>
      <c r="P19" s="63"/>
      <c r="Q19" s="63"/>
      <c r="R19" s="63"/>
      <c r="S19" s="63"/>
      <c r="Y19" s="47"/>
    </row>
    <row r="20" spans="2:25" s="46" customFormat="1" ht="65.25" customHeight="1" x14ac:dyDescent="0.35">
      <c r="B20" s="64"/>
      <c r="C20" s="63"/>
      <c r="D20" s="63"/>
      <c r="E20" s="63"/>
      <c r="F20" s="63"/>
      <c r="G20" s="63"/>
      <c r="H20" s="63"/>
      <c r="I20" s="63"/>
      <c r="J20" s="63"/>
      <c r="K20" s="63"/>
      <c r="L20" s="63"/>
      <c r="M20" s="63"/>
      <c r="N20" s="63"/>
      <c r="O20" s="63"/>
      <c r="P20" s="63"/>
      <c r="Q20" s="63"/>
      <c r="R20" s="63"/>
      <c r="S20" s="63"/>
      <c r="Y20" s="47"/>
    </row>
    <row r="21" spans="2:25" s="46" customFormat="1" x14ac:dyDescent="0.35">
      <c r="Y21" s="47"/>
    </row>
    <row r="22" spans="2:25" s="46" customFormat="1" x14ac:dyDescent="0.35">
      <c r="Y22" s="47"/>
    </row>
    <row r="23" spans="2:25" s="46" customFormat="1" x14ac:dyDescent="0.35">
      <c r="Y23" s="47"/>
    </row>
    <row r="24" spans="2:25" s="46" customFormat="1" x14ac:dyDescent="0.35">
      <c r="Y24" s="47"/>
    </row>
    <row r="25" spans="2:25" s="46" customFormat="1" x14ac:dyDescent="0.35">
      <c r="Y25" s="47"/>
    </row>
    <row r="26" spans="2:25" s="46" customFormat="1" x14ac:dyDescent="0.35">
      <c r="Y26" s="47"/>
    </row>
    <row r="27" spans="2:25" s="46" customFormat="1" x14ac:dyDescent="0.35">
      <c r="Y27" s="47"/>
    </row>
    <row r="28" spans="2:25" s="46" customFormat="1" x14ac:dyDescent="0.35">
      <c r="Y28" s="47"/>
    </row>
    <row r="29" spans="2:25" s="46" customFormat="1" x14ac:dyDescent="0.35">
      <c r="Y29" s="47"/>
    </row>
    <row r="30" spans="2:25" s="46" customFormat="1" x14ac:dyDescent="0.35">
      <c r="Y30" s="47"/>
    </row>
    <row r="31" spans="2:25" s="46" customFormat="1" x14ac:dyDescent="0.35">
      <c r="Y31" s="47"/>
    </row>
    <row r="32" spans="2:25" s="46" customFormat="1" x14ac:dyDescent="0.35">
      <c r="Y32" s="47"/>
    </row>
    <row r="33" spans="25:25" s="46" customFormat="1" x14ac:dyDescent="0.35">
      <c r="Y33" s="47"/>
    </row>
    <row r="34" spans="25:25" s="46" customFormat="1" x14ac:dyDescent="0.35">
      <c r="Y34" s="47"/>
    </row>
    <row r="35" spans="25:25" s="46" customFormat="1" x14ac:dyDescent="0.35">
      <c r="Y35" s="47"/>
    </row>
    <row r="36" spans="25:25" s="46" customFormat="1" x14ac:dyDescent="0.35">
      <c r="Y36" s="47"/>
    </row>
    <row r="37" spans="25:25" s="46" customFormat="1" x14ac:dyDescent="0.35">
      <c r="Y37" s="47"/>
    </row>
    <row r="38" spans="25:25" s="46" customFormat="1" x14ac:dyDescent="0.35">
      <c r="Y38" s="47"/>
    </row>
    <row r="39" spans="25:25" s="46" customFormat="1" x14ac:dyDescent="0.35">
      <c r="Y39" s="47"/>
    </row>
    <row r="40" spans="25:25" s="46" customFormat="1" x14ac:dyDescent="0.35">
      <c r="Y40" s="47"/>
    </row>
    <row r="41" spans="25:25" s="46" customFormat="1" x14ac:dyDescent="0.35">
      <c r="Y41" s="47"/>
    </row>
    <row r="42" spans="25:25" s="46" customFormat="1" x14ac:dyDescent="0.35">
      <c r="Y42" s="47"/>
    </row>
    <row r="43" spans="25:25" s="46" customFormat="1" x14ac:dyDescent="0.35">
      <c r="Y43" s="47"/>
    </row>
    <row r="44" spans="25:25" s="46" customFormat="1" x14ac:dyDescent="0.35">
      <c r="Y44" s="47"/>
    </row>
    <row r="45" spans="25:25" s="46" customFormat="1" x14ac:dyDescent="0.35">
      <c r="Y45" s="47"/>
    </row>
    <row r="46" spans="25:25" s="46" customFormat="1" x14ac:dyDescent="0.35">
      <c r="Y46" s="47"/>
    </row>
    <row r="47" spans="25:25" s="46" customFormat="1" x14ac:dyDescent="0.35">
      <c r="Y47" s="47"/>
    </row>
    <row r="48" spans="25:25" s="46" customFormat="1" x14ac:dyDescent="0.35">
      <c r="Y48" s="47"/>
    </row>
    <row r="49" spans="25:25" s="46" customFormat="1" x14ac:dyDescent="0.35">
      <c r="Y49" s="47"/>
    </row>
    <row r="50" spans="25:25" s="46" customFormat="1" x14ac:dyDescent="0.35">
      <c r="Y50" s="47"/>
    </row>
    <row r="51" spans="25:25" s="46" customFormat="1" x14ac:dyDescent="0.35">
      <c r="Y51" s="47"/>
    </row>
    <row r="52" spans="25:25" s="46" customFormat="1" x14ac:dyDescent="0.35">
      <c r="Y52" s="47"/>
    </row>
    <row r="53" spans="25:25" s="46" customFormat="1" x14ac:dyDescent="0.35">
      <c r="Y53" s="47"/>
    </row>
    <row r="54" spans="25:25" s="46" customFormat="1" x14ac:dyDescent="0.35">
      <c r="Y54" s="47"/>
    </row>
    <row r="55" spans="25:25" s="46" customFormat="1" x14ac:dyDescent="0.35">
      <c r="Y55" s="47"/>
    </row>
    <row r="56" spans="25:25" s="46" customFormat="1" x14ac:dyDescent="0.35">
      <c r="Y56" s="47"/>
    </row>
    <row r="57" spans="25:25" s="46" customFormat="1" x14ac:dyDescent="0.35">
      <c r="Y57" s="47"/>
    </row>
    <row r="58" spans="25:25" s="46" customFormat="1" x14ac:dyDescent="0.35">
      <c r="Y58" s="47"/>
    </row>
    <row r="59" spans="25:25" s="46" customFormat="1" x14ac:dyDescent="0.35">
      <c r="Y59" s="47"/>
    </row>
    <row r="60" spans="25:25" s="46" customFormat="1" x14ac:dyDescent="0.35">
      <c r="Y60" s="47"/>
    </row>
    <row r="61" spans="25:25" s="46" customFormat="1" x14ac:dyDescent="0.35">
      <c r="Y61" s="47"/>
    </row>
    <row r="62" spans="25:25" s="46" customFormat="1" x14ac:dyDescent="0.35">
      <c r="Y62" s="47"/>
    </row>
    <row r="63" spans="25:25" s="46" customFormat="1" x14ac:dyDescent="0.35">
      <c r="Y63" s="47"/>
    </row>
    <row r="64" spans="25:25" s="46" customFormat="1" x14ac:dyDescent="0.35">
      <c r="Y64" s="47"/>
    </row>
    <row r="65" spans="25:25" s="46" customFormat="1" x14ac:dyDescent="0.35">
      <c r="Y65" s="47"/>
    </row>
    <row r="66" spans="25:25" s="46" customFormat="1" x14ac:dyDescent="0.35">
      <c r="Y66" s="47"/>
    </row>
    <row r="67" spans="25:25" s="46" customFormat="1" x14ac:dyDescent="0.35">
      <c r="Y67" s="47"/>
    </row>
    <row r="68" spans="25:25" s="46" customFormat="1" x14ac:dyDescent="0.35">
      <c r="Y68" s="47"/>
    </row>
    <row r="69" spans="25:25" s="46" customFormat="1" x14ac:dyDescent="0.35">
      <c r="Y69" s="47"/>
    </row>
    <row r="70" spans="25:25" s="46" customFormat="1" x14ac:dyDescent="0.35">
      <c r="Y70" s="47"/>
    </row>
    <row r="71" spans="25:25" s="46" customFormat="1" x14ac:dyDescent="0.35">
      <c r="Y71" s="47"/>
    </row>
    <row r="72" spans="25:25" s="46" customFormat="1" x14ac:dyDescent="0.35">
      <c r="Y72" s="47"/>
    </row>
    <row r="73" spans="25:25" s="46" customFormat="1" x14ac:dyDescent="0.35">
      <c r="Y73" s="47"/>
    </row>
    <row r="74" spans="25:25" s="46" customFormat="1" x14ac:dyDescent="0.35">
      <c r="Y74" s="47"/>
    </row>
    <row r="75" spans="25:25" s="46" customFormat="1" x14ac:dyDescent="0.35">
      <c r="Y75" s="47"/>
    </row>
    <row r="76" spans="25:25" s="46" customFormat="1" x14ac:dyDescent="0.35">
      <c r="Y76" s="47"/>
    </row>
    <row r="77" spans="25:25" s="46" customFormat="1" x14ac:dyDescent="0.35">
      <c r="Y77" s="47"/>
    </row>
    <row r="78" spans="25:25" s="46" customFormat="1" x14ac:dyDescent="0.35">
      <c r="Y78" s="47"/>
    </row>
    <row r="79" spans="25:25" s="46" customFormat="1" x14ac:dyDescent="0.35">
      <c r="Y79" s="47"/>
    </row>
    <row r="80" spans="25:25" s="46" customFormat="1" x14ac:dyDescent="0.35">
      <c r="Y80" s="47"/>
    </row>
    <row r="81" spans="25:25" s="46" customFormat="1" x14ac:dyDescent="0.35">
      <c r="Y81" s="47"/>
    </row>
    <row r="82" spans="25:25" s="46" customFormat="1" x14ac:dyDescent="0.35">
      <c r="Y82" s="47"/>
    </row>
    <row r="83" spans="25:25" s="46" customFormat="1" x14ac:dyDescent="0.35">
      <c r="Y83" s="47"/>
    </row>
    <row r="84" spans="25:25" s="46" customFormat="1" x14ac:dyDescent="0.35">
      <c r="Y84" s="47"/>
    </row>
    <row r="85" spans="25:25" s="46" customFormat="1" x14ac:dyDescent="0.35">
      <c r="Y85" s="47"/>
    </row>
    <row r="86" spans="25:25" s="46" customFormat="1" x14ac:dyDescent="0.35">
      <c r="Y86" s="47"/>
    </row>
    <row r="87" spans="25:25" s="46" customFormat="1" x14ac:dyDescent="0.35">
      <c r="Y87" s="47"/>
    </row>
    <row r="88" spans="25:25" s="46" customFormat="1" x14ac:dyDescent="0.35">
      <c r="Y88" s="47"/>
    </row>
    <row r="89" spans="25:25" s="46" customFormat="1" x14ac:dyDescent="0.35">
      <c r="Y89" s="47"/>
    </row>
    <row r="90" spans="25:25" s="46" customFormat="1" x14ac:dyDescent="0.35">
      <c r="Y90" s="47"/>
    </row>
    <row r="91" spans="25:25" s="46" customFormat="1" x14ac:dyDescent="0.35">
      <c r="Y91" s="47"/>
    </row>
    <row r="92" spans="25:25" s="46" customFormat="1" x14ac:dyDescent="0.35">
      <c r="Y92" s="47"/>
    </row>
    <row r="93" spans="25:25" s="46" customFormat="1" x14ac:dyDescent="0.35">
      <c r="Y93" s="47"/>
    </row>
    <row r="94" spans="25:25" s="46" customFormat="1" x14ac:dyDescent="0.35">
      <c r="Y94" s="47"/>
    </row>
    <row r="95" spans="25:25" s="46" customFormat="1" x14ac:dyDescent="0.35">
      <c r="Y95" s="47"/>
    </row>
    <row r="96" spans="25:25" s="46" customFormat="1" x14ac:dyDescent="0.35">
      <c r="Y96" s="47"/>
    </row>
    <row r="97" spans="25:25" s="46" customFormat="1" x14ac:dyDescent="0.35">
      <c r="Y97" s="47"/>
    </row>
    <row r="98" spans="25:25" s="46" customFormat="1" x14ac:dyDescent="0.35">
      <c r="Y98" s="47"/>
    </row>
    <row r="99" spans="25:25" s="46" customFormat="1" x14ac:dyDescent="0.35">
      <c r="Y99" s="47"/>
    </row>
    <row r="100" spans="25:25" s="46" customFormat="1" x14ac:dyDescent="0.35">
      <c r="Y100" s="47"/>
    </row>
    <row r="101" spans="25:25" s="46" customFormat="1" x14ac:dyDescent="0.35">
      <c r="Y101" s="47"/>
    </row>
    <row r="102" spans="25:25" x14ac:dyDescent="0.35">
      <c r="Y102"/>
    </row>
    <row r="103" spans="25:25" x14ac:dyDescent="0.35">
      <c r="Y103"/>
    </row>
    <row r="104" spans="25:25" x14ac:dyDescent="0.35">
      <c r="Y104"/>
    </row>
    <row r="105" spans="25:25" x14ac:dyDescent="0.35">
      <c r="Y105"/>
    </row>
    <row r="106" spans="25:25" x14ac:dyDescent="0.35">
      <c r="Y106"/>
    </row>
    <row r="107" spans="25:25" x14ac:dyDescent="0.35">
      <c r="Y107"/>
    </row>
    <row r="108" spans="25:25" x14ac:dyDescent="0.35">
      <c r="Y108"/>
    </row>
    <row r="109" spans="25:25" x14ac:dyDescent="0.35">
      <c r="Y109"/>
    </row>
    <row r="110" spans="25:25" x14ac:dyDescent="0.35">
      <c r="Y110"/>
    </row>
    <row r="111" spans="25:25" x14ac:dyDescent="0.35">
      <c r="Y111"/>
    </row>
    <row r="112" spans="25:25" x14ac:dyDescent="0.35">
      <c r="Y112"/>
    </row>
    <row r="113" spans="25:25" x14ac:dyDescent="0.35">
      <c r="Y113"/>
    </row>
    <row r="114" spans="25:25" x14ac:dyDescent="0.35">
      <c r="Y114"/>
    </row>
    <row r="115" spans="25:25" x14ac:dyDescent="0.35">
      <c r="Y115"/>
    </row>
    <row r="116" spans="25:25" x14ac:dyDescent="0.35">
      <c r="Y116"/>
    </row>
    <row r="117" spans="25:25" x14ac:dyDescent="0.35">
      <c r="Y117"/>
    </row>
    <row r="118" spans="25:25" x14ac:dyDescent="0.35">
      <c r="Y118"/>
    </row>
    <row r="119" spans="25:25" x14ac:dyDescent="0.35">
      <c r="Y119"/>
    </row>
    <row r="120" spans="25:25" x14ac:dyDescent="0.35">
      <c r="Y120"/>
    </row>
    <row r="121" spans="25:25" x14ac:dyDescent="0.35">
      <c r="Y121"/>
    </row>
    <row r="122" spans="25:25" x14ac:dyDescent="0.35">
      <c r="Y122"/>
    </row>
    <row r="123" spans="25:25" x14ac:dyDescent="0.35">
      <c r="Y123"/>
    </row>
    <row r="124" spans="25:25" x14ac:dyDescent="0.35">
      <c r="Y124"/>
    </row>
    <row r="125" spans="25:25" x14ac:dyDescent="0.35">
      <c r="Y125"/>
    </row>
    <row r="126" spans="25:25" x14ac:dyDescent="0.35">
      <c r="Y126"/>
    </row>
    <row r="127" spans="25:25" x14ac:dyDescent="0.35">
      <c r="Y127"/>
    </row>
    <row r="128" spans="25:25" x14ac:dyDescent="0.35">
      <c r="Y128"/>
    </row>
    <row r="129" spans="25:25" x14ac:dyDescent="0.35">
      <c r="Y129"/>
    </row>
    <row r="130" spans="25:25" x14ac:dyDescent="0.35">
      <c r="Y130"/>
    </row>
    <row r="131" spans="25:25" x14ac:dyDescent="0.35">
      <c r="Y131"/>
    </row>
    <row r="132" spans="25:25" x14ac:dyDescent="0.35">
      <c r="Y132"/>
    </row>
    <row r="133" spans="25:25" x14ac:dyDescent="0.35">
      <c r="Y133"/>
    </row>
    <row r="134" spans="25:25" x14ac:dyDescent="0.35">
      <c r="Y134"/>
    </row>
    <row r="135" spans="25:25" x14ac:dyDescent="0.35">
      <c r="Y135"/>
    </row>
    <row r="136" spans="25:25" x14ac:dyDescent="0.35">
      <c r="Y136"/>
    </row>
    <row r="137" spans="25:25" x14ac:dyDescent="0.35">
      <c r="Y137"/>
    </row>
    <row r="138" spans="25:25" x14ac:dyDescent="0.35">
      <c r="Y138"/>
    </row>
    <row r="139" spans="25:25" x14ac:dyDescent="0.35">
      <c r="Y139"/>
    </row>
    <row r="140" spans="25:25" x14ac:dyDescent="0.35">
      <c r="Y140"/>
    </row>
    <row r="141" spans="25:25" x14ac:dyDescent="0.35">
      <c r="Y141"/>
    </row>
    <row r="142" spans="25:25" x14ac:dyDescent="0.35">
      <c r="Y142"/>
    </row>
    <row r="143" spans="25:25" x14ac:dyDescent="0.35">
      <c r="Y143"/>
    </row>
    <row r="144" spans="25:25" x14ac:dyDescent="0.35">
      <c r="Y144"/>
    </row>
    <row r="145" spans="25:25" x14ac:dyDescent="0.35">
      <c r="Y145"/>
    </row>
    <row r="146" spans="25:25" x14ac:dyDescent="0.35">
      <c r="Y146"/>
    </row>
    <row r="147" spans="25:25" x14ac:dyDescent="0.35">
      <c r="Y147"/>
    </row>
    <row r="148" spans="25:25" x14ac:dyDescent="0.35">
      <c r="Y148"/>
    </row>
    <row r="149" spans="25:25" x14ac:dyDescent="0.35">
      <c r="Y149"/>
    </row>
    <row r="150" spans="25:25" x14ac:dyDescent="0.35">
      <c r="Y150"/>
    </row>
    <row r="151" spans="25:25" x14ac:dyDescent="0.35">
      <c r="Y151"/>
    </row>
    <row r="152" spans="25:25" x14ac:dyDescent="0.35">
      <c r="Y152"/>
    </row>
    <row r="153" spans="25:25" x14ac:dyDescent="0.35">
      <c r="Y153"/>
    </row>
    <row r="154" spans="25:25" x14ac:dyDescent="0.35">
      <c r="Y154"/>
    </row>
    <row r="155" spans="25:25" x14ac:dyDescent="0.35">
      <c r="Y155"/>
    </row>
    <row r="156" spans="25:25" x14ac:dyDescent="0.35">
      <c r="Y156"/>
    </row>
    <row r="157" spans="25:25" x14ac:dyDescent="0.35">
      <c r="Y157"/>
    </row>
    <row r="158" spans="25:25" x14ac:dyDescent="0.35">
      <c r="Y158"/>
    </row>
    <row r="159" spans="25:25" x14ac:dyDescent="0.35">
      <c r="Y159"/>
    </row>
    <row r="160" spans="25:25" x14ac:dyDescent="0.35">
      <c r="Y160"/>
    </row>
    <row r="161" spans="25:25" x14ac:dyDescent="0.35">
      <c r="Y161"/>
    </row>
    <row r="162" spans="25:25" x14ac:dyDescent="0.35">
      <c r="Y162"/>
    </row>
    <row r="163" spans="25:25" x14ac:dyDescent="0.35">
      <c r="Y163"/>
    </row>
    <row r="164" spans="25:25" x14ac:dyDescent="0.35">
      <c r="Y164"/>
    </row>
    <row r="165" spans="25:25" x14ac:dyDescent="0.35">
      <c r="Y165"/>
    </row>
    <row r="166" spans="25:25" x14ac:dyDescent="0.35">
      <c r="Y166"/>
    </row>
    <row r="167" spans="25:25" x14ac:dyDescent="0.35">
      <c r="Y167"/>
    </row>
    <row r="168" spans="25:25" x14ac:dyDescent="0.35">
      <c r="Y168"/>
    </row>
    <row r="169" spans="25:25" x14ac:dyDescent="0.35">
      <c r="Y169"/>
    </row>
    <row r="170" spans="25:25" x14ac:dyDescent="0.35">
      <c r="Y170"/>
    </row>
    <row r="171" spans="25:25" x14ac:dyDescent="0.35">
      <c r="Y171"/>
    </row>
    <row r="172" spans="25:25" x14ac:dyDescent="0.35">
      <c r="Y172"/>
    </row>
    <row r="173" spans="25:25" x14ac:dyDescent="0.35">
      <c r="Y173"/>
    </row>
    <row r="174" spans="25:25" x14ac:dyDescent="0.35">
      <c r="Y174"/>
    </row>
    <row r="175" spans="25:25" x14ac:dyDescent="0.35">
      <c r="Y175"/>
    </row>
    <row r="176" spans="25:25" x14ac:dyDescent="0.35">
      <c r="Y176"/>
    </row>
    <row r="177" spans="25:25" x14ac:dyDescent="0.35">
      <c r="Y177"/>
    </row>
    <row r="178" spans="25:25" x14ac:dyDescent="0.35">
      <c r="Y178"/>
    </row>
    <row r="179" spans="25:25" x14ac:dyDescent="0.35">
      <c r="Y179"/>
    </row>
    <row r="180" spans="25:25" x14ac:dyDescent="0.35">
      <c r="Y180"/>
    </row>
    <row r="181" spans="25:25" x14ac:dyDescent="0.35">
      <c r="Y181"/>
    </row>
    <row r="182" spans="25:25" x14ac:dyDescent="0.35">
      <c r="Y182"/>
    </row>
    <row r="183" spans="25:25" x14ac:dyDescent="0.35">
      <c r="Y183"/>
    </row>
    <row r="184" spans="25:25" x14ac:dyDescent="0.35">
      <c r="Y184"/>
    </row>
    <row r="185" spans="25:25" x14ac:dyDescent="0.35">
      <c r="Y185"/>
    </row>
    <row r="186" spans="25:25" x14ac:dyDescent="0.35">
      <c r="Y186"/>
    </row>
    <row r="187" spans="25:25" x14ac:dyDescent="0.35">
      <c r="Y187"/>
    </row>
    <row r="188" spans="25:25" x14ac:dyDescent="0.35">
      <c r="Y188"/>
    </row>
    <row r="189" spans="25:25" x14ac:dyDescent="0.35">
      <c r="Y189"/>
    </row>
    <row r="190" spans="25:25" x14ac:dyDescent="0.35">
      <c r="Y190"/>
    </row>
    <row r="191" spans="25:25" x14ac:dyDescent="0.35">
      <c r="Y191"/>
    </row>
    <row r="192" spans="25:25" x14ac:dyDescent="0.35">
      <c r="Y192"/>
    </row>
    <row r="193" spans="25:25" x14ac:dyDescent="0.35">
      <c r="Y193"/>
    </row>
    <row r="194" spans="25:25" x14ac:dyDescent="0.35">
      <c r="Y194"/>
    </row>
    <row r="195" spans="25:25" x14ac:dyDescent="0.35">
      <c r="Y195"/>
    </row>
    <row r="196" spans="25:25" x14ac:dyDescent="0.35">
      <c r="Y196"/>
    </row>
    <row r="197" spans="25:25" x14ac:dyDescent="0.35">
      <c r="Y197"/>
    </row>
    <row r="198" spans="25:25" x14ac:dyDescent="0.35">
      <c r="Y198"/>
    </row>
    <row r="199" spans="25:25" x14ac:dyDescent="0.35">
      <c r="Y199"/>
    </row>
    <row r="200" spans="25:25" x14ac:dyDescent="0.35">
      <c r="Y200"/>
    </row>
    <row r="201" spans="25:25" x14ac:dyDescent="0.35">
      <c r="Y201"/>
    </row>
    <row r="202" spans="25:25" x14ac:dyDescent="0.35">
      <c r="Y202"/>
    </row>
    <row r="203" spans="25:25" x14ac:dyDescent="0.35">
      <c r="Y203"/>
    </row>
    <row r="204" spans="25:25" x14ac:dyDescent="0.35">
      <c r="Y204"/>
    </row>
    <row r="205" spans="25:25" x14ac:dyDescent="0.35">
      <c r="Y205"/>
    </row>
    <row r="206" spans="25:25" x14ac:dyDescent="0.35">
      <c r="Y206"/>
    </row>
    <row r="207" spans="25:25" x14ac:dyDescent="0.35">
      <c r="Y207"/>
    </row>
    <row r="208" spans="25:25" x14ac:dyDescent="0.35">
      <c r="Y208"/>
    </row>
    <row r="209" spans="25:25" x14ac:dyDescent="0.35">
      <c r="Y209"/>
    </row>
    <row r="210" spans="25:25" x14ac:dyDescent="0.35">
      <c r="Y210"/>
    </row>
    <row r="211" spans="25:25" x14ac:dyDescent="0.35">
      <c r="Y211"/>
    </row>
    <row r="212" spans="25:25" x14ac:dyDescent="0.35">
      <c r="Y212"/>
    </row>
    <row r="213" spans="25:25" x14ac:dyDescent="0.35">
      <c r="Y213"/>
    </row>
    <row r="214" spans="25:25" x14ac:dyDescent="0.35">
      <c r="Y214"/>
    </row>
    <row r="215" spans="25:25" x14ac:dyDescent="0.35">
      <c r="Y215"/>
    </row>
    <row r="216" spans="25:25" x14ac:dyDescent="0.35">
      <c r="Y216"/>
    </row>
    <row r="217" spans="25:25" x14ac:dyDescent="0.35">
      <c r="Y217"/>
    </row>
    <row r="218" spans="25:25" x14ac:dyDescent="0.35">
      <c r="Y218"/>
    </row>
  </sheetData>
  <sheetProtection algorithmName="SHA-512" hashValue="l1YhR/yyHvY6/ie/WKkmmcKropPdnloHTWOOll4HOpTm1eAOdG5JinvIKo4uPFMpelk4odEmCp2FvusUNTw82A==" saltValue="r7iMrmnUYHyAkVxyVFHe3g==" spinCount="100000" sheet="1" objects="1" scenarios="1"/>
  <mergeCells count="4">
    <mergeCell ref="B2:S5"/>
    <mergeCell ref="U2:U5"/>
    <mergeCell ref="C7:S20"/>
    <mergeCell ref="B7: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FF65A-3273-48BB-8F06-173C07BCA57D}">
  <sheetPr codeName="Sheet2"/>
  <dimension ref="A1:J60"/>
  <sheetViews>
    <sheetView showGridLines="0" tabSelected="1" zoomScale="85" zoomScaleNormal="85" workbookViewId="0">
      <selection activeCell="B11" sqref="B11"/>
    </sheetView>
  </sheetViews>
  <sheetFormatPr defaultColWidth="9.36328125" defaultRowHeight="14.5" x14ac:dyDescent="0.35"/>
  <cols>
    <col min="1" max="1" width="3.6328125" style="2" customWidth="1"/>
    <col min="2" max="2" width="22.6328125" style="2" customWidth="1"/>
    <col min="3" max="3" width="66.6328125" style="2" customWidth="1"/>
    <col min="4" max="4" width="25.08984375" style="2" customWidth="1"/>
    <col min="5" max="5" width="21.6328125" style="2" customWidth="1"/>
    <col min="6" max="6" width="20.6328125" style="2" customWidth="1"/>
    <col min="7" max="7" width="20.6328125" style="2" hidden="1" customWidth="1"/>
    <col min="8" max="8" width="20" style="2" customWidth="1"/>
    <col min="9" max="9" width="72" style="2" customWidth="1"/>
    <col min="10" max="10" width="10.90625" style="2" customWidth="1"/>
    <col min="11" max="12" width="9.36328125" style="2" customWidth="1"/>
    <col min="13" max="16384" width="9.36328125" style="2"/>
  </cols>
  <sheetData>
    <row r="1" spans="1:10" x14ac:dyDescent="0.35">
      <c r="A1"/>
      <c r="B1"/>
      <c r="C1"/>
      <c r="D1"/>
      <c r="E1"/>
      <c r="F1"/>
      <c r="G1"/>
      <c r="H1"/>
      <c r="I1"/>
      <c r="J1" s="48"/>
    </row>
    <row r="2" spans="1:10" ht="15" customHeight="1" x14ac:dyDescent="0.35">
      <c r="A2"/>
      <c r="B2" s="65" t="s">
        <v>1</v>
      </c>
      <c r="C2" s="65"/>
      <c r="D2" s="65"/>
      <c r="E2" s="65"/>
      <c r="F2" s="65"/>
      <c r="G2"/>
      <c r="H2"/>
      <c r="I2"/>
      <c r="J2" s="48"/>
    </row>
    <row r="3" spans="1:10" ht="15" customHeight="1" x14ac:dyDescent="0.35">
      <c r="A3"/>
      <c r="B3" s="65"/>
      <c r="C3" s="65"/>
      <c r="D3" s="65"/>
      <c r="E3" s="65"/>
      <c r="F3" s="65"/>
      <c r="G3"/>
      <c r="H3"/>
      <c r="I3"/>
      <c r="J3" s="48"/>
    </row>
    <row r="4" spans="1:10" x14ac:dyDescent="0.35">
      <c r="A4"/>
      <c r="B4"/>
      <c r="C4"/>
      <c r="D4"/>
      <c r="E4"/>
      <c r="F4"/>
      <c r="G4"/>
      <c r="H4"/>
      <c r="I4"/>
      <c r="J4" s="48"/>
    </row>
    <row r="5" spans="1:10" hidden="1" x14ac:dyDescent="0.35">
      <c r="A5"/>
      <c r="B5" t="s">
        <v>3</v>
      </c>
      <c r="C5" t="s">
        <v>4</v>
      </c>
      <c r="D5"/>
      <c r="E5"/>
      <c r="F5"/>
      <c r="G5"/>
      <c r="H5"/>
      <c r="I5"/>
      <c r="J5" s="48"/>
    </row>
    <row r="6" spans="1:10" x14ac:dyDescent="0.35">
      <c r="A6"/>
      <c r="B6" s="58" t="s">
        <v>5</v>
      </c>
      <c r="C6" s="59"/>
      <c r="D6" s="57"/>
      <c r="E6" s="57"/>
      <c r="F6" s="57"/>
      <c r="G6" s="57"/>
      <c r="H6" s="57"/>
      <c r="I6"/>
      <c r="J6" s="48"/>
    </row>
    <row r="7" spans="1:10" x14ac:dyDescent="0.35">
      <c r="A7"/>
      <c r="B7" s="58" t="s">
        <v>6</v>
      </c>
      <c r="C7" s="59"/>
      <c r="D7" s="57"/>
      <c r="E7" s="57"/>
      <c r="F7" s="57"/>
      <c r="G7" s="57"/>
      <c r="H7" s="57"/>
      <c r="I7"/>
      <c r="J7" s="48"/>
    </row>
    <row r="8" spans="1:10" ht="27" x14ac:dyDescent="0.35">
      <c r="A8"/>
      <c r="B8" s="58" t="s">
        <v>7</v>
      </c>
      <c r="C8" s="59"/>
      <c r="D8" s="57"/>
      <c r="E8" s="57"/>
      <c r="F8" s="57"/>
      <c r="G8" s="57"/>
      <c r="H8" s="57"/>
      <c r="I8"/>
      <c r="J8" s="48"/>
    </row>
    <row r="9" spans="1:10" x14ac:dyDescent="0.35">
      <c r="A9"/>
      <c r="B9" s="41"/>
      <c r="C9" s="40"/>
      <c r="D9" s="40"/>
      <c r="E9" s="40"/>
      <c r="F9" s="40"/>
      <c r="G9" s="40"/>
      <c r="H9" s="40"/>
      <c r="I9"/>
      <c r="J9" s="48"/>
    </row>
    <row r="10" spans="1:10" ht="40.5" x14ac:dyDescent="0.35">
      <c r="A10"/>
      <c r="B10" s="43" t="s">
        <v>8</v>
      </c>
      <c r="C10" s="43" t="s">
        <v>9</v>
      </c>
      <c r="D10" s="43" t="s">
        <v>10</v>
      </c>
      <c r="E10" s="43" t="s">
        <v>11</v>
      </c>
      <c r="F10" s="56" t="s">
        <v>12</v>
      </c>
      <c r="G10" s="40" t="s">
        <v>13</v>
      </c>
      <c r="H10" s="43" t="s">
        <v>14</v>
      </c>
      <c r="I10" s="48"/>
      <c r="J10" s="48"/>
    </row>
    <row r="11" spans="1:10" x14ac:dyDescent="0.35">
      <c r="A11"/>
      <c r="B11" s="44"/>
      <c r="C11" s="44"/>
      <c r="D11" s="44"/>
      <c r="E11" s="44"/>
      <c r="F11" s="48"/>
      <c r="G11" s="40"/>
      <c r="H11" s="42"/>
      <c r="I11" s="48"/>
      <c r="J11" s="48"/>
    </row>
    <row r="12" spans="1:10" x14ac:dyDescent="0.35">
      <c r="A12"/>
      <c r="B12"/>
      <c r="C12"/>
      <c r="D12"/>
      <c r="E12"/>
      <c r="F12"/>
      <c r="G12"/>
      <c r="H12"/>
      <c r="I12"/>
      <c r="J12" s="48"/>
    </row>
    <row r="13" spans="1:10" x14ac:dyDescent="0.35">
      <c r="A13"/>
      <c r="B13" s="51" t="s">
        <v>15</v>
      </c>
      <c r="C13" s="52"/>
      <c r="D13" s="52"/>
      <c r="E13" s="52"/>
      <c r="F13" s="52"/>
      <c r="G13" s="52"/>
      <c r="H13" s="52"/>
      <c r="I13" s="53"/>
      <c r="J13" s="48"/>
    </row>
    <row r="14" spans="1:10" ht="65.150000000000006" customHeight="1" x14ac:dyDescent="0.35">
      <c r="A14"/>
      <c r="B14" s="29" t="s">
        <v>16</v>
      </c>
      <c r="C14" s="29" t="s">
        <v>17</v>
      </c>
      <c r="D14" s="30" t="s">
        <v>18</v>
      </c>
      <c r="E14" s="30" t="s">
        <v>19</v>
      </c>
      <c r="F14" s="30" t="s">
        <v>20</v>
      </c>
      <c r="G14" s="30" t="s">
        <v>21</v>
      </c>
      <c r="H14" s="30" t="s">
        <v>22</v>
      </c>
      <c r="I14" s="29" t="s">
        <v>23</v>
      </c>
      <c r="J14" s="48"/>
    </row>
    <row r="15" spans="1:10" x14ac:dyDescent="0.35">
      <c r="A15"/>
      <c r="B15" s="1" t="s">
        <v>24</v>
      </c>
      <c r="C15" s="36"/>
      <c r="D15" s="26"/>
      <c r="E15" s="26"/>
      <c r="F15" s="28" t="str">
        <f t="shared" ref="F15:F25" si="0">IF(OR(D15="",E15=""),"",D15-E15)</f>
        <v/>
      </c>
      <c r="G15" s="38">
        <v>0.10511449348338275</v>
      </c>
      <c r="H15" s="27" t="str">
        <f>IF(F15="","",F15*G15/1000)</f>
        <v/>
      </c>
      <c r="I15" s="25"/>
      <c r="J15" s="48"/>
    </row>
    <row r="16" spans="1:10" x14ac:dyDescent="0.35">
      <c r="A16"/>
      <c r="B16" s="1" t="s">
        <v>25</v>
      </c>
      <c r="C16" s="36"/>
      <c r="D16" s="26"/>
      <c r="E16" s="26"/>
      <c r="F16" s="28" t="str">
        <f t="shared" si="0"/>
        <v/>
      </c>
      <c r="G16" s="38">
        <v>0.18387000000000001</v>
      </c>
      <c r="H16" s="27" t="str">
        <f t="shared" ref="H16:H25" si="1">IF(F16="","",F16*G16/1000)</f>
        <v/>
      </c>
      <c r="I16" s="25"/>
      <c r="J16" s="48"/>
    </row>
    <row r="17" spans="1:10" x14ac:dyDescent="0.35">
      <c r="A17"/>
      <c r="B17" s="1" t="s">
        <v>26</v>
      </c>
      <c r="C17" s="36"/>
      <c r="D17" s="26"/>
      <c r="E17" s="26"/>
      <c r="F17" s="28" t="str">
        <f t="shared" si="0"/>
        <v/>
      </c>
      <c r="G17" s="38">
        <v>0.25672</v>
      </c>
      <c r="H17" s="27" t="str">
        <f t="shared" si="1"/>
        <v/>
      </c>
      <c r="I17" s="25"/>
      <c r="J17" s="48"/>
    </row>
    <row r="18" spans="1:10" x14ac:dyDescent="0.35">
      <c r="A18"/>
      <c r="B18" s="1" t="s">
        <v>27</v>
      </c>
      <c r="C18" s="36"/>
      <c r="D18" s="26"/>
      <c r="E18" s="26"/>
      <c r="F18" s="28" t="str">
        <f t="shared" si="0"/>
        <v/>
      </c>
      <c r="G18" s="38">
        <v>0.26774999999999999</v>
      </c>
      <c r="H18" s="27" t="str">
        <f t="shared" si="1"/>
        <v/>
      </c>
      <c r="I18" s="25"/>
      <c r="J18" s="48"/>
    </row>
    <row r="19" spans="1:10" x14ac:dyDescent="0.35">
      <c r="A19"/>
      <c r="B19" s="1" t="s">
        <v>28</v>
      </c>
      <c r="C19" s="36"/>
      <c r="D19" s="26"/>
      <c r="E19" s="26"/>
      <c r="F19" s="28" t="str">
        <f t="shared" si="0"/>
        <v/>
      </c>
      <c r="G19" s="38">
        <v>0.24665999999999999</v>
      </c>
      <c r="H19" s="27" t="str">
        <f t="shared" si="1"/>
        <v/>
      </c>
      <c r="I19" s="25"/>
      <c r="J19" s="48"/>
    </row>
    <row r="20" spans="1:10" x14ac:dyDescent="0.35">
      <c r="A20"/>
      <c r="B20" s="1" t="s">
        <v>29</v>
      </c>
      <c r="C20" s="36"/>
      <c r="D20" s="26"/>
      <c r="E20" s="26"/>
      <c r="F20" s="28" t="str">
        <f t="shared" si="0"/>
        <v/>
      </c>
      <c r="G20" s="38">
        <v>0.32040000000000002</v>
      </c>
      <c r="H20" s="27" t="str">
        <f t="shared" si="1"/>
        <v/>
      </c>
      <c r="I20" s="25"/>
      <c r="J20" s="48"/>
    </row>
    <row r="21" spans="1:10" x14ac:dyDescent="0.35">
      <c r="A21"/>
      <c r="B21" s="1" t="s">
        <v>30</v>
      </c>
      <c r="C21" s="36"/>
      <c r="D21" s="26"/>
      <c r="E21" s="26"/>
      <c r="F21" s="28" t="str">
        <f t="shared" si="0"/>
        <v/>
      </c>
      <c r="G21" s="38">
        <v>0.21448</v>
      </c>
      <c r="H21" s="27" t="str">
        <f t="shared" si="1"/>
        <v/>
      </c>
      <c r="I21" s="25"/>
      <c r="J21" s="48"/>
    </row>
    <row r="22" spans="1:10" x14ac:dyDescent="0.35">
      <c r="A22"/>
      <c r="B22" s="1" t="s">
        <v>31</v>
      </c>
      <c r="C22" s="36"/>
      <c r="D22" s="26"/>
      <c r="E22" s="26"/>
      <c r="F22" s="28" t="str">
        <f t="shared" si="0"/>
        <v/>
      </c>
      <c r="G22" s="38">
        <v>3.7440000000000001E-2</v>
      </c>
      <c r="H22" s="27" t="str">
        <f t="shared" si="1"/>
        <v/>
      </c>
      <c r="I22" s="25"/>
      <c r="J22" s="48"/>
    </row>
    <row r="23" spans="1:10" x14ac:dyDescent="0.35">
      <c r="A23"/>
      <c r="B23" s="1" t="s">
        <v>32</v>
      </c>
      <c r="C23" s="36"/>
      <c r="D23" s="26"/>
      <c r="E23" s="26"/>
      <c r="F23" s="28" t="str">
        <f t="shared" si="0"/>
        <v/>
      </c>
      <c r="G23" s="38">
        <v>7.92E-3</v>
      </c>
      <c r="H23" s="27" t="str">
        <f t="shared" si="1"/>
        <v/>
      </c>
      <c r="I23" s="25"/>
      <c r="J23" s="48"/>
    </row>
    <row r="24" spans="1:10" x14ac:dyDescent="0.35">
      <c r="A24"/>
      <c r="B24" s="1" t="s">
        <v>33</v>
      </c>
      <c r="C24" s="36"/>
      <c r="D24" s="26"/>
      <c r="E24" s="26"/>
      <c r="F24" s="28" t="str">
        <f t="shared" si="0"/>
        <v/>
      </c>
      <c r="G24" s="38">
        <v>2.4049999999999998E-2</v>
      </c>
      <c r="H24" s="27" t="str">
        <f t="shared" si="1"/>
        <v/>
      </c>
      <c r="I24" s="25"/>
      <c r="J24" s="48"/>
    </row>
    <row r="25" spans="1:10" ht="26.25" customHeight="1" x14ac:dyDescent="0.35">
      <c r="A25"/>
      <c r="B25" s="31" t="s">
        <v>34</v>
      </c>
      <c r="C25" s="37"/>
      <c r="D25" s="32"/>
      <c r="E25" s="32"/>
      <c r="F25" s="33" t="str">
        <f t="shared" si="0"/>
        <v/>
      </c>
      <c r="G25" s="49">
        <f>H11</f>
        <v>0</v>
      </c>
      <c r="H25" s="34" t="str">
        <f t="shared" si="1"/>
        <v/>
      </c>
      <c r="I25" s="35"/>
      <c r="J25" s="48"/>
    </row>
    <row r="26" spans="1:10" x14ac:dyDescent="0.35">
      <c r="A26"/>
      <c r="B26"/>
      <c r="C26"/>
      <c r="D26"/>
      <c r="E26"/>
      <c r="F26"/>
      <c r="G26"/>
      <c r="H26"/>
      <c r="I26"/>
      <c r="J26" s="48"/>
    </row>
    <row r="27" spans="1:10" x14ac:dyDescent="0.35">
      <c r="A27"/>
      <c r="B27" s="51" t="s">
        <v>35</v>
      </c>
      <c r="C27" s="52"/>
      <c r="D27" s="52"/>
      <c r="E27" s="52"/>
      <c r="F27" s="52"/>
      <c r="G27" s="52"/>
      <c r="H27" s="52"/>
      <c r="I27" s="53"/>
      <c r="J27" s="48"/>
    </row>
    <row r="28" spans="1:10" ht="65.150000000000006" customHeight="1" x14ac:dyDescent="0.35">
      <c r="A28"/>
      <c r="B28" s="29" t="s">
        <v>16</v>
      </c>
      <c r="C28" s="29" t="s">
        <v>17</v>
      </c>
      <c r="D28" s="30" t="s">
        <v>36</v>
      </c>
      <c r="E28" s="30" t="s">
        <v>37</v>
      </c>
      <c r="F28" s="30" t="s">
        <v>38</v>
      </c>
      <c r="G28" s="30" t="s">
        <v>39</v>
      </c>
      <c r="H28" s="30" t="s">
        <v>40</v>
      </c>
      <c r="I28" s="29" t="s">
        <v>41</v>
      </c>
      <c r="J28" s="48"/>
    </row>
    <row r="29" spans="1:10" x14ac:dyDescent="0.35">
      <c r="A29"/>
      <c r="B29" s="1" t="s">
        <v>24</v>
      </c>
      <c r="C29" s="36"/>
      <c r="D29" s="26"/>
      <c r="E29" s="26"/>
      <c r="F29" s="28" t="str">
        <f t="shared" ref="F29:F39" si="2">IF(OR(D29="",E29=""),"",D29-E29)</f>
        <v/>
      </c>
      <c r="G29" s="38">
        <v>0.1098730204961185</v>
      </c>
      <c r="H29" s="27" t="str">
        <f>IF(F29="","",F29*G29/1000)</f>
        <v/>
      </c>
      <c r="I29" s="25"/>
      <c r="J29" s="48"/>
    </row>
    <row r="30" spans="1:10" x14ac:dyDescent="0.35">
      <c r="A30"/>
      <c r="B30" s="1" t="s">
        <v>25</v>
      </c>
      <c r="C30" s="36"/>
      <c r="D30" s="26"/>
      <c r="E30" s="26"/>
      <c r="F30" s="28" t="str">
        <f t="shared" si="2"/>
        <v/>
      </c>
      <c r="G30" s="38">
        <v>0.18387000000000001</v>
      </c>
      <c r="H30" s="27" t="str">
        <f t="shared" ref="H30:H39" si="3">IF(F30="","",F30*G30/1000)</f>
        <v/>
      </c>
      <c r="I30" s="25"/>
      <c r="J30" s="48"/>
    </row>
    <row r="31" spans="1:10" x14ac:dyDescent="0.35">
      <c r="A31"/>
      <c r="B31" s="1" t="s">
        <v>26</v>
      </c>
      <c r="C31" s="36"/>
      <c r="D31" s="26"/>
      <c r="E31" s="26"/>
      <c r="F31" s="28" t="str">
        <f t="shared" si="2"/>
        <v/>
      </c>
      <c r="G31" s="38">
        <v>0.25672</v>
      </c>
      <c r="H31" s="27" t="str">
        <f t="shared" si="3"/>
        <v/>
      </c>
      <c r="I31" s="25"/>
      <c r="J31" s="48"/>
    </row>
    <row r="32" spans="1:10" x14ac:dyDescent="0.35">
      <c r="A32"/>
      <c r="B32" s="1" t="s">
        <v>27</v>
      </c>
      <c r="C32" s="36"/>
      <c r="D32" s="26"/>
      <c r="E32" s="26"/>
      <c r="F32" s="28" t="str">
        <f t="shared" si="2"/>
        <v/>
      </c>
      <c r="G32" s="38">
        <v>0.26774999999999999</v>
      </c>
      <c r="H32" s="27" t="str">
        <f t="shared" si="3"/>
        <v/>
      </c>
      <c r="I32" s="25"/>
      <c r="J32" s="48"/>
    </row>
    <row r="33" spans="1:10" x14ac:dyDescent="0.35">
      <c r="A33"/>
      <c r="B33" s="1" t="s">
        <v>28</v>
      </c>
      <c r="C33" s="36"/>
      <c r="D33" s="26"/>
      <c r="E33" s="26"/>
      <c r="F33" s="28" t="str">
        <f t="shared" si="2"/>
        <v/>
      </c>
      <c r="G33" s="38">
        <v>0.24665999999999999</v>
      </c>
      <c r="H33" s="27" t="str">
        <f t="shared" si="3"/>
        <v/>
      </c>
      <c r="I33" s="25"/>
      <c r="J33" s="48"/>
    </row>
    <row r="34" spans="1:10" x14ac:dyDescent="0.35">
      <c r="A34"/>
      <c r="B34" s="1" t="s">
        <v>29</v>
      </c>
      <c r="C34" s="36"/>
      <c r="D34" s="26"/>
      <c r="E34" s="26"/>
      <c r="F34" s="28" t="str">
        <f t="shared" si="2"/>
        <v/>
      </c>
      <c r="G34" s="38">
        <v>0.32040000000000002</v>
      </c>
      <c r="H34" s="27" t="str">
        <f t="shared" si="3"/>
        <v/>
      </c>
      <c r="I34" s="25"/>
      <c r="J34" s="48"/>
    </row>
    <row r="35" spans="1:10" x14ac:dyDescent="0.35">
      <c r="A35"/>
      <c r="B35" s="1" t="s">
        <v>30</v>
      </c>
      <c r="C35" s="36"/>
      <c r="D35" s="26"/>
      <c r="E35" s="26"/>
      <c r="F35" s="28" t="str">
        <f t="shared" si="2"/>
        <v/>
      </c>
      <c r="G35" s="38">
        <v>0.21448</v>
      </c>
      <c r="H35" s="27" t="str">
        <f t="shared" si="3"/>
        <v/>
      </c>
      <c r="I35" s="25"/>
      <c r="J35" s="48"/>
    </row>
    <row r="36" spans="1:10" x14ac:dyDescent="0.35">
      <c r="A36"/>
      <c r="B36" s="1" t="s">
        <v>31</v>
      </c>
      <c r="C36" s="36"/>
      <c r="D36" s="26"/>
      <c r="E36" s="26"/>
      <c r="F36" s="28" t="str">
        <f t="shared" si="2"/>
        <v/>
      </c>
      <c r="G36" s="38">
        <v>3.7440000000000001E-2</v>
      </c>
      <c r="H36" s="27" t="str">
        <f t="shared" si="3"/>
        <v/>
      </c>
      <c r="I36" s="25"/>
      <c r="J36" s="48"/>
    </row>
    <row r="37" spans="1:10" x14ac:dyDescent="0.35">
      <c r="A37"/>
      <c r="B37" s="1" t="s">
        <v>32</v>
      </c>
      <c r="C37" s="36"/>
      <c r="D37" s="26"/>
      <c r="E37" s="26"/>
      <c r="F37" s="28" t="str">
        <f t="shared" si="2"/>
        <v/>
      </c>
      <c r="G37" s="38">
        <v>7.92E-3</v>
      </c>
      <c r="H37" s="27" t="str">
        <f t="shared" si="3"/>
        <v/>
      </c>
      <c r="I37" s="25"/>
      <c r="J37" s="48"/>
    </row>
    <row r="38" spans="1:10" x14ac:dyDescent="0.35">
      <c r="A38"/>
      <c r="B38" s="1" t="s">
        <v>33</v>
      </c>
      <c r="C38" s="36"/>
      <c r="D38" s="26"/>
      <c r="E38" s="26"/>
      <c r="F38" s="28" t="str">
        <f t="shared" si="2"/>
        <v/>
      </c>
      <c r="G38" s="38">
        <v>2.4049999999999998E-2</v>
      </c>
      <c r="H38" s="27" t="str">
        <f t="shared" si="3"/>
        <v/>
      </c>
      <c r="I38" s="25"/>
      <c r="J38" s="48"/>
    </row>
    <row r="39" spans="1:10" ht="26.25" customHeight="1" x14ac:dyDescent="0.35">
      <c r="A39"/>
      <c r="B39" s="31" t="s">
        <v>34</v>
      </c>
      <c r="C39" s="37"/>
      <c r="D39" s="32"/>
      <c r="E39" s="32"/>
      <c r="F39" s="33" t="str">
        <f t="shared" si="2"/>
        <v/>
      </c>
      <c r="G39" s="50">
        <f>H11</f>
        <v>0</v>
      </c>
      <c r="H39" s="34" t="str">
        <f t="shared" si="3"/>
        <v/>
      </c>
      <c r="I39" s="35"/>
      <c r="J39" s="48"/>
    </row>
    <row r="40" spans="1:10" x14ac:dyDescent="0.35">
      <c r="A40"/>
      <c r="B40"/>
      <c r="C40"/>
      <c r="D40"/>
      <c r="E40"/>
      <c r="F40"/>
      <c r="G40"/>
      <c r="H40"/>
      <c r="I40"/>
      <c r="J40" s="48"/>
    </row>
    <row r="41" spans="1:10" x14ac:dyDescent="0.35">
      <c r="A41"/>
      <c r="B41" s="51" t="s">
        <v>42</v>
      </c>
      <c r="C41" s="52"/>
      <c r="D41" s="52"/>
      <c r="E41" s="52"/>
      <c r="F41" s="52"/>
      <c r="G41" s="52"/>
      <c r="H41" s="52"/>
      <c r="I41" s="53"/>
      <c r="J41" s="48"/>
    </row>
    <row r="42" spans="1:10" ht="65.150000000000006" customHeight="1" x14ac:dyDescent="0.35">
      <c r="A42"/>
      <c r="B42" s="29" t="s">
        <v>16</v>
      </c>
      <c r="C42" s="29" t="s">
        <v>17</v>
      </c>
      <c r="D42" s="30" t="s">
        <v>36</v>
      </c>
      <c r="E42" s="30" t="s">
        <v>43</v>
      </c>
      <c r="F42" s="30" t="s">
        <v>44</v>
      </c>
      <c r="G42" s="30" t="s">
        <v>45</v>
      </c>
      <c r="H42" s="30" t="s">
        <v>46</v>
      </c>
      <c r="I42" s="29" t="s">
        <v>47</v>
      </c>
      <c r="J42" s="48"/>
    </row>
    <row r="43" spans="1:10" x14ac:dyDescent="0.35">
      <c r="A43"/>
      <c r="B43" s="1" t="s">
        <v>24</v>
      </c>
      <c r="C43" s="36"/>
      <c r="D43" s="26"/>
      <c r="E43" s="26"/>
      <c r="F43" s="28" t="str">
        <f t="shared" ref="F43:F53" si="4">IF(OR(D43="",E43=""),"",D43-E43)</f>
        <v/>
      </c>
      <c r="G43" s="38">
        <v>0.10239048133301</v>
      </c>
      <c r="H43" s="27" t="str">
        <f>IF(F43="","",F43*G43/1000)</f>
        <v/>
      </c>
      <c r="I43" s="25"/>
      <c r="J43" s="48"/>
    </row>
    <row r="44" spans="1:10" x14ac:dyDescent="0.35">
      <c r="A44"/>
      <c r="B44" s="1" t="s">
        <v>25</v>
      </c>
      <c r="C44" s="36"/>
      <c r="D44" s="26"/>
      <c r="E44" s="26"/>
      <c r="F44" s="28" t="str">
        <f t="shared" si="4"/>
        <v/>
      </c>
      <c r="G44" s="38">
        <v>0.18387000000000001</v>
      </c>
      <c r="H44" s="27" t="str">
        <f t="shared" ref="H44:H53" si="5">IF(F44="","",F44*G44/1000)</f>
        <v/>
      </c>
      <c r="I44" s="25"/>
      <c r="J44" s="48"/>
    </row>
    <row r="45" spans="1:10" x14ac:dyDescent="0.35">
      <c r="A45"/>
      <c r="B45" s="1" t="s">
        <v>26</v>
      </c>
      <c r="C45" s="36"/>
      <c r="D45" s="26"/>
      <c r="E45" s="26"/>
      <c r="F45" s="28" t="str">
        <f t="shared" si="4"/>
        <v/>
      </c>
      <c r="G45" s="38">
        <v>0.25672</v>
      </c>
      <c r="H45" s="27" t="str">
        <f t="shared" si="5"/>
        <v/>
      </c>
      <c r="I45" s="25"/>
      <c r="J45" s="48"/>
    </row>
    <row r="46" spans="1:10" x14ac:dyDescent="0.35">
      <c r="A46"/>
      <c r="B46" s="1" t="s">
        <v>27</v>
      </c>
      <c r="C46" s="36"/>
      <c r="D46" s="26"/>
      <c r="E46" s="26"/>
      <c r="F46" s="28" t="str">
        <f t="shared" si="4"/>
        <v/>
      </c>
      <c r="G46" s="38">
        <v>0.26774999999999999</v>
      </c>
      <c r="H46" s="27" t="str">
        <f t="shared" si="5"/>
        <v/>
      </c>
      <c r="I46" s="25"/>
      <c r="J46" s="48"/>
    </row>
    <row r="47" spans="1:10" x14ac:dyDescent="0.35">
      <c r="A47"/>
      <c r="B47" s="1" t="s">
        <v>28</v>
      </c>
      <c r="C47" s="36"/>
      <c r="D47" s="26"/>
      <c r="E47" s="26"/>
      <c r="F47" s="28" t="str">
        <f t="shared" si="4"/>
        <v/>
      </c>
      <c r="G47" s="38">
        <v>0.24665999999999999</v>
      </c>
      <c r="H47" s="27" t="str">
        <f t="shared" si="5"/>
        <v/>
      </c>
      <c r="I47" s="25"/>
      <c r="J47" s="48"/>
    </row>
    <row r="48" spans="1:10" x14ac:dyDescent="0.35">
      <c r="A48"/>
      <c r="B48" s="1" t="s">
        <v>29</v>
      </c>
      <c r="C48" s="36"/>
      <c r="D48" s="26"/>
      <c r="E48" s="26"/>
      <c r="F48" s="28" t="str">
        <f t="shared" si="4"/>
        <v/>
      </c>
      <c r="G48" s="38">
        <v>0.32040000000000002</v>
      </c>
      <c r="H48" s="27" t="str">
        <f t="shared" si="5"/>
        <v/>
      </c>
      <c r="I48" s="25"/>
      <c r="J48" s="48"/>
    </row>
    <row r="49" spans="1:10" x14ac:dyDescent="0.35">
      <c r="A49"/>
      <c r="B49" s="1" t="s">
        <v>30</v>
      </c>
      <c r="C49" s="36"/>
      <c r="D49" s="26"/>
      <c r="E49" s="26"/>
      <c r="F49" s="28" t="str">
        <f t="shared" si="4"/>
        <v/>
      </c>
      <c r="G49" s="38">
        <v>0.21448</v>
      </c>
      <c r="H49" s="27" t="str">
        <f t="shared" si="5"/>
        <v/>
      </c>
      <c r="I49" s="25"/>
      <c r="J49" s="48"/>
    </row>
    <row r="50" spans="1:10" x14ac:dyDescent="0.35">
      <c r="A50"/>
      <c r="B50" s="1" t="s">
        <v>31</v>
      </c>
      <c r="C50" s="36"/>
      <c r="D50" s="26"/>
      <c r="E50" s="26"/>
      <c r="F50" s="28" t="str">
        <f t="shared" si="4"/>
        <v/>
      </c>
      <c r="G50" s="38">
        <v>3.7440000000000001E-2</v>
      </c>
      <c r="H50" s="27" t="str">
        <f t="shared" si="5"/>
        <v/>
      </c>
      <c r="I50" s="25"/>
      <c r="J50" s="48"/>
    </row>
    <row r="51" spans="1:10" x14ac:dyDescent="0.35">
      <c r="A51"/>
      <c r="B51" s="1" t="s">
        <v>32</v>
      </c>
      <c r="C51" s="36"/>
      <c r="D51" s="26"/>
      <c r="E51" s="26"/>
      <c r="F51" s="28" t="str">
        <f t="shared" si="4"/>
        <v/>
      </c>
      <c r="G51" s="38">
        <v>7.92E-3</v>
      </c>
      <c r="H51" s="27" t="str">
        <f t="shared" si="5"/>
        <v/>
      </c>
      <c r="I51" s="25"/>
      <c r="J51" s="48"/>
    </row>
    <row r="52" spans="1:10" x14ac:dyDescent="0.35">
      <c r="A52"/>
      <c r="B52" s="1" t="s">
        <v>33</v>
      </c>
      <c r="C52" s="36"/>
      <c r="D52" s="26"/>
      <c r="E52" s="26"/>
      <c r="F52" s="28" t="str">
        <f t="shared" si="4"/>
        <v/>
      </c>
      <c r="G52" s="38">
        <v>2.4049999999999998E-2</v>
      </c>
      <c r="H52" s="27" t="str">
        <f t="shared" si="5"/>
        <v/>
      </c>
      <c r="I52" s="25"/>
      <c r="J52" s="48"/>
    </row>
    <row r="53" spans="1:10" ht="24.75" customHeight="1" x14ac:dyDescent="0.35">
      <c r="A53"/>
      <c r="B53" s="31" t="s">
        <v>34</v>
      </c>
      <c r="C53" s="37"/>
      <c r="D53" s="32"/>
      <c r="E53" s="32"/>
      <c r="F53" s="33" t="str">
        <f t="shared" si="4"/>
        <v/>
      </c>
      <c r="G53" s="50">
        <f>H11</f>
        <v>0</v>
      </c>
      <c r="H53" s="34" t="str">
        <f t="shared" si="5"/>
        <v/>
      </c>
      <c r="I53" s="35"/>
      <c r="J53" s="48"/>
    </row>
    <row r="54" spans="1:10" x14ac:dyDescent="0.35">
      <c r="A54"/>
      <c r="B54"/>
      <c r="C54"/>
      <c r="D54"/>
      <c r="E54"/>
      <c r="F54"/>
      <c r="G54"/>
      <c r="H54"/>
      <c r="I54" s="39"/>
      <c r="J54" s="48"/>
    </row>
    <row r="55" spans="1:10" ht="18.75" customHeight="1" x14ac:dyDescent="0.35">
      <c r="A55"/>
      <c r="B55" s="60" t="s">
        <v>48</v>
      </c>
      <c r="C55" s="58"/>
      <c r="D55"/>
      <c r="E55"/>
      <c r="F55"/>
      <c r="G55"/>
      <c r="H55"/>
      <c r="I55" s="39"/>
      <c r="J55" s="48"/>
    </row>
    <row r="56" spans="1:10" x14ac:dyDescent="0.35">
      <c r="A56"/>
      <c r="B56" s="58" t="s">
        <v>49</v>
      </c>
      <c r="C56" s="59"/>
      <c r="D56"/>
      <c r="E56"/>
      <c r="F56"/>
      <c r="G56"/>
      <c r="H56"/>
      <c r="I56" s="39"/>
      <c r="J56" s="48"/>
    </row>
    <row r="57" spans="1:10" x14ac:dyDescent="0.35">
      <c r="A57"/>
      <c r="B57" s="58" t="s">
        <v>50</v>
      </c>
      <c r="C57" s="59"/>
      <c r="D57"/>
      <c r="E57"/>
      <c r="F57"/>
      <c r="G57"/>
      <c r="H57"/>
      <c r="I57" s="39"/>
      <c r="J57" s="48"/>
    </row>
    <row r="58" spans="1:10" x14ac:dyDescent="0.35">
      <c r="A58"/>
      <c r="B58" s="58" t="s">
        <v>51</v>
      </c>
      <c r="C58" s="59"/>
      <c r="D58"/>
      <c r="E58"/>
      <c r="F58"/>
      <c r="G58"/>
      <c r="H58"/>
      <c r="I58" s="39"/>
      <c r="J58" s="48"/>
    </row>
    <row r="59" spans="1:10" x14ac:dyDescent="0.35">
      <c r="A59"/>
      <c r="B59" s="58" t="s">
        <v>52</v>
      </c>
      <c r="C59" s="44"/>
      <c r="D59"/>
      <c r="E59"/>
      <c r="F59"/>
      <c r="G59"/>
      <c r="H59"/>
      <c r="I59" s="39"/>
      <c r="J59" s="48"/>
    </row>
    <row r="60" spans="1:10" x14ac:dyDescent="0.35">
      <c r="A60"/>
      <c r="B60"/>
      <c r="C60"/>
      <c r="D60"/>
      <c r="E60"/>
      <c r="F60"/>
      <c r="G60"/>
      <c r="H60"/>
      <c r="I60"/>
      <c r="J60" s="48"/>
    </row>
  </sheetData>
  <sheetProtection algorithmName="SHA-512" hashValue="0zFE2jDoDVlwyBtUIOvWnFawgpx4qwzZKfNk9xt9YOj6w5GmbUHYQwk+K8eORNaboN1l/Cxe5NC0I0mM0kgfgQ==" saltValue="x4gEJuIL+2vZ8z5cHeBMpA==" spinCount="100000" sheet="1" objects="1" scenarios="1"/>
  <mergeCells count="1">
    <mergeCell ref="B2:F3"/>
  </mergeCells>
  <dataValidations count="6">
    <dataValidation type="list" allowBlank="1" showInputMessage="1" showErrorMessage="1" sqref="C43:C53 C15:C25 C29:C39" xr:uid="{994F0349-0983-40D2-BBC6-63C24C5F06B9}">
      <formula1>"Energy Bills, Gas Meter MPRN, electricity meter MPAN, Submetering, Other (please add comment)"</formula1>
    </dataValidation>
    <dataValidation type="date" allowBlank="1" showInputMessage="1" showErrorMessage="1" promptTitle="Date Energy Reading" prompt="Please submit the date with format dd/mm/yyyy" sqref="C11:E11" xr:uid="{E9863FF7-CCA0-4264-8D66-DA128EBD114B}">
      <formula1>44197</formula1>
      <formula2>46112</formula2>
    </dataValidation>
    <dataValidation type="date" allowBlank="1" showInputMessage="1" showErrorMessage="1" promptTitle="Submission date" prompt="Please submit the date with format dd/mm/yyyy" sqref="C59" xr:uid="{1FD5ED51-71E6-46CF-9E38-E20FDF8F2C19}">
      <formula1>45097</formula1>
      <formula2>46924</formula2>
    </dataValidation>
    <dataValidation type="date" allowBlank="1" showInputMessage="1" showErrorMessage="1" promptTitle="Final Commissioning Date" prompt="Please submit the date with format dd/mm/yyyy" sqref="C8" xr:uid="{B8FC20E7-0EC3-4F09-8DC1-790CE067CFE6}">
      <formula1>44197</formula1>
      <formula2>46112</formula2>
    </dataValidation>
    <dataValidation allowBlank="1" showInputMessage="1" showErrorMessage="1" promptTitle="Responsible Person for the repor" prompt="The person responsible for the carbon annual report within the Grant Recipient (not the consultant)." sqref="C56" xr:uid="{A6494CE8-E347-4CD2-8FD8-843E456C5ED3}"/>
    <dataValidation type="date" allowBlank="1" showInputMessage="1" showErrorMessage="1" promptTitle="Date Energy Reading" prompt="Please submit the date with format dd/mm/yyyy" sqref="B11" xr:uid="{0ED07582-C5D2-4E93-A7D6-664E2EA7464E}">
      <formula1>43101</formula1>
      <formula2>46112</formula2>
    </dataValidation>
  </dataValidations>
  <pageMargins left="0.7" right="0.7" top="0.75" bottom="0.75" header="0.3" footer="0.3"/>
  <pageSetup orientation="portrait" r:id="rId1"/>
  <drawing r:id="rId2"/>
  <tableParts count="5">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A7E04-DC36-4E94-A471-B03D7B70A3A8}">
  <sheetPr codeName="Sheet3"/>
  <dimension ref="A1:AL54"/>
  <sheetViews>
    <sheetView showGridLines="0" workbookViewId="0">
      <selection activeCell="C9" sqref="C9"/>
    </sheetView>
  </sheetViews>
  <sheetFormatPr defaultRowHeight="14.5" x14ac:dyDescent="0.35"/>
  <cols>
    <col min="2" max="2" width="21" customWidth="1"/>
    <col min="3" max="3" width="27.36328125" customWidth="1"/>
    <col min="4" max="4" width="26.6328125" customWidth="1"/>
    <col min="5" max="5" width="38.453125" customWidth="1"/>
    <col min="8" max="8" width="66.36328125" style="2" customWidth="1"/>
    <col min="9" max="38" width="9.36328125" style="2"/>
  </cols>
  <sheetData>
    <row r="1" spans="1:8" x14ac:dyDescent="0.35">
      <c r="A1" s="2"/>
      <c r="B1" s="7"/>
      <c r="C1" s="7"/>
      <c r="D1" s="7"/>
      <c r="E1" s="7"/>
      <c r="F1" s="7"/>
      <c r="G1" s="7"/>
    </row>
    <row r="2" spans="1:8" ht="40.5" customHeight="1" x14ac:dyDescent="0.35">
      <c r="A2" s="2"/>
      <c r="B2" s="15"/>
      <c r="C2" s="15"/>
      <c r="D2" s="15"/>
      <c r="E2" s="15"/>
      <c r="F2" s="15"/>
      <c r="G2" s="15"/>
    </row>
    <row r="3" spans="1:8" ht="30.5" x14ac:dyDescent="0.35">
      <c r="A3" s="2"/>
      <c r="B3" s="15"/>
      <c r="C3" s="24" t="s">
        <v>53</v>
      </c>
      <c r="D3" s="16"/>
      <c r="E3" s="16"/>
      <c r="F3" s="16"/>
      <c r="G3" s="15"/>
    </row>
    <row r="4" spans="1:8" x14ac:dyDescent="0.35">
      <c r="A4" s="2"/>
      <c r="B4" s="15"/>
      <c r="C4" s="15"/>
      <c r="D4" s="15"/>
      <c r="E4" s="15"/>
      <c r="F4" s="15"/>
      <c r="G4" s="15"/>
    </row>
    <row r="5" spans="1:8" x14ac:dyDescent="0.35">
      <c r="A5" s="2"/>
      <c r="B5" s="15"/>
      <c r="C5" s="12" t="s">
        <v>54</v>
      </c>
      <c r="D5" s="13" t="s">
        <v>55</v>
      </c>
      <c r="E5" s="14" t="s">
        <v>56</v>
      </c>
      <c r="F5" s="14" t="s">
        <v>57</v>
      </c>
      <c r="G5" s="15"/>
      <c r="H5" s="17"/>
    </row>
    <row r="6" spans="1:8" x14ac:dyDescent="0.35">
      <c r="A6" s="2"/>
      <c r="B6" s="15"/>
      <c r="C6" s="8">
        <v>44720</v>
      </c>
      <c r="D6" s="9">
        <v>0.1</v>
      </c>
      <c r="E6" s="10" t="s">
        <v>58</v>
      </c>
      <c r="F6" s="11" t="s">
        <v>59</v>
      </c>
      <c r="G6" s="15"/>
    </row>
    <row r="7" spans="1:8" x14ac:dyDescent="0.35">
      <c r="A7" s="2"/>
      <c r="B7" s="15"/>
      <c r="C7" s="8">
        <v>44866</v>
      </c>
      <c r="D7" s="9">
        <v>1.1000000000000001</v>
      </c>
      <c r="E7" s="10" t="s">
        <v>60</v>
      </c>
      <c r="F7" s="11" t="s">
        <v>61</v>
      </c>
      <c r="G7" s="15"/>
    </row>
    <row r="8" spans="1:8" ht="29.25" customHeight="1" x14ac:dyDescent="0.35">
      <c r="A8" s="2"/>
      <c r="B8" s="15"/>
      <c r="C8" s="8">
        <v>45097</v>
      </c>
      <c r="D8" s="9">
        <v>1.1000000000000001</v>
      </c>
      <c r="E8" s="10" t="s">
        <v>62</v>
      </c>
      <c r="F8" s="11" t="s">
        <v>61</v>
      </c>
      <c r="G8" s="15"/>
    </row>
    <row r="9" spans="1:8" x14ac:dyDescent="0.35">
      <c r="A9" s="2"/>
      <c r="B9" s="15"/>
      <c r="C9" s="8"/>
      <c r="D9" s="9"/>
      <c r="E9" s="10"/>
      <c r="F9" s="11"/>
      <c r="G9" s="15"/>
    </row>
    <row r="10" spans="1:8" x14ac:dyDescent="0.35">
      <c r="A10" s="2"/>
      <c r="B10" s="15"/>
      <c r="C10" s="8"/>
      <c r="D10" s="9"/>
      <c r="E10" s="10"/>
      <c r="F10" s="11"/>
      <c r="G10" s="15"/>
    </row>
    <row r="11" spans="1:8" x14ac:dyDescent="0.35">
      <c r="A11" s="2"/>
      <c r="B11" s="15"/>
      <c r="C11" s="8"/>
      <c r="D11" s="9"/>
      <c r="E11" s="10"/>
      <c r="F11" s="11"/>
      <c r="G11" s="15"/>
    </row>
    <row r="12" spans="1:8" x14ac:dyDescent="0.35">
      <c r="A12" s="2"/>
      <c r="B12" s="15"/>
      <c r="C12" s="3"/>
      <c r="D12" s="4"/>
      <c r="E12" s="5"/>
      <c r="F12" s="6"/>
      <c r="G12" s="15"/>
    </row>
    <row r="13" spans="1:8" s="2" customFormat="1" x14ac:dyDescent="0.35">
      <c r="B13" s="18"/>
      <c r="C13" s="19"/>
      <c r="D13" s="20"/>
      <c r="E13" s="21"/>
      <c r="F13" s="22"/>
      <c r="G13" s="18"/>
    </row>
    <row r="14" spans="1:8" s="2" customFormat="1" x14ac:dyDescent="0.35">
      <c r="B14" s="18"/>
      <c r="C14" s="23"/>
      <c r="D14" s="23"/>
      <c r="E14" s="23"/>
      <c r="F14" s="23"/>
      <c r="G14" s="18"/>
    </row>
    <row r="15" spans="1:8" s="2" customFormat="1" x14ac:dyDescent="0.35">
      <c r="B15" s="18"/>
      <c r="C15" s="23"/>
      <c r="D15" s="23"/>
      <c r="E15" s="23"/>
      <c r="F15" s="23"/>
      <c r="G15" s="18"/>
    </row>
    <row r="16" spans="1:8" s="2" customFormat="1" x14ac:dyDescent="0.35">
      <c r="B16" s="18"/>
      <c r="C16" s="23"/>
      <c r="D16" s="23"/>
      <c r="E16" s="23"/>
      <c r="F16" s="23"/>
      <c r="G16" s="18"/>
    </row>
    <row r="17" spans="3:6" s="2" customFormat="1" x14ac:dyDescent="0.35">
      <c r="C17" s="23"/>
      <c r="D17" s="23"/>
      <c r="E17" s="23"/>
      <c r="F17" s="23"/>
    </row>
    <row r="18" spans="3:6" s="2" customFormat="1" x14ac:dyDescent="0.35">
      <c r="C18" s="23"/>
      <c r="D18" s="23"/>
      <c r="E18" s="23"/>
      <c r="F18" s="23"/>
    </row>
    <row r="19" spans="3:6" s="2" customFormat="1" x14ac:dyDescent="0.35">
      <c r="C19" s="23"/>
      <c r="D19" s="23"/>
      <c r="E19" s="23"/>
      <c r="F19" s="23"/>
    </row>
    <row r="20" spans="3:6" s="2" customFormat="1" x14ac:dyDescent="0.35">
      <c r="C20" s="23"/>
      <c r="D20" s="23"/>
      <c r="E20" s="23"/>
      <c r="F20" s="23"/>
    </row>
    <row r="21" spans="3:6" s="2" customFormat="1" x14ac:dyDescent="0.35">
      <c r="C21" s="23"/>
      <c r="D21" s="23"/>
      <c r="E21" s="23"/>
      <c r="F21" s="23"/>
    </row>
    <row r="22" spans="3:6" s="2" customFormat="1" x14ac:dyDescent="0.35">
      <c r="C22" s="23"/>
      <c r="D22" s="23"/>
      <c r="E22" s="23"/>
      <c r="F22" s="23"/>
    </row>
    <row r="23" spans="3:6" s="2" customFormat="1" x14ac:dyDescent="0.35">
      <c r="C23" s="23"/>
      <c r="D23" s="23"/>
      <c r="E23" s="23"/>
      <c r="F23" s="23"/>
    </row>
    <row r="24" spans="3:6" s="2" customFormat="1" x14ac:dyDescent="0.35">
      <c r="C24" s="23"/>
      <c r="D24" s="23"/>
      <c r="E24" s="23"/>
      <c r="F24" s="23"/>
    </row>
    <row r="25" spans="3:6" s="2" customFormat="1" x14ac:dyDescent="0.35">
      <c r="C25" s="23"/>
      <c r="D25" s="23"/>
      <c r="E25" s="23"/>
      <c r="F25" s="23"/>
    </row>
    <row r="26" spans="3:6" s="2" customFormat="1" x14ac:dyDescent="0.35">
      <c r="C26" s="23"/>
      <c r="D26" s="23"/>
      <c r="E26" s="23"/>
      <c r="F26" s="23"/>
    </row>
    <row r="27" spans="3:6" s="2" customFormat="1" x14ac:dyDescent="0.35">
      <c r="C27" s="23"/>
      <c r="D27" s="23"/>
      <c r="E27" s="23"/>
      <c r="F27" s="23"/>
    </row>
    <row r="28" spans="3:6" s="2" customFormat="1" x14ac:dyDescent="0.35"/>
    <row r="29" spans="3:6" s="2" customFormat="1" x14ac:dyDescent="0.35"/>
    <row r="30" spans="3:6" s="2" customFormat="1" x14ac:dyDescent="0.35"/>
    <row r="31" spans="3:6" s="2" customFormat="1" x14ac:dyDescent="0.35"/>
    <row r="32" spans="3:6" s="2" customFormat="1" x14ac:dyDescent="0.35"/>
    <row r="33" s="2" customFormat="1" x14ac:dyDescent="0.35"/>
    <row r="34" s="2" customFormat="1" x14ac:dyDescent="0.35"/>
    <row r="35" s="2" customFormat="1" x14ac:dyDescent="0.35"/>
    <row r="36" s="2" customFormat="1" x14ac:dyDescent="0.35"/>
    <row r="37" s="2" customFormat="1" x14ac:dyDescent="0.35"/>
    <row r="38" s="2" customFormat="1" x14ac:dyDescent="0.35"/>
    <row r="39" s="2" customFormat="1" x14ac:dyDescent="0.35"/>
    <row r="40" s="2" customFormat="1" x14ac:dyDescent="0.35"/>
    <row r="41" s="2" customFormat="1" x14ac:dyDescent="0.35"/>
    <row r="42" s="2" customFormat="1" x14ac:dyDescent="0.35"/>
    <row r="43" s="2" customFormat="1" x14ac:dyDescent="0.35"/>
    <row r="44" s="2" customFormat="1" x14ac:dyDescent="0.35"/>
    <row r="45" s="2" customFormat="1" x14ac:dyDescent="0.35"/>
    <row r="46" s="2" customFormat="1" x14ac:dyDescent="0.35"/>
    <row r="47" s="2" customFormat="1" x14ac:dyDescent="0.35"/>
    <row r="48" s="2" customFormat="1" x14ac:dyDescent="0.35"/>
    <row r="49" s="2" customFormat="1" x14ac:dyDescent="0.35"/>
    <row r="50" s="2" customFormat="1" x14ac:dyDescent="0.35"/>
    <row r="51" s="2" customFormat="1" x14ac:dyDescent="0.35"/>
    <row r="52" s="2" customFormat="1" x14ac:dyDescent="0.35"/>
    <row r="53" s="2" customFormat="1" x14ac:dyDescent="0.35"/>
    <row r="54" s="2" customFormat="1" x14ac:dyDescent="0.35"/>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7" ma:contentTypeDescription="Create a new document." ma:contentTypeScope="" ma:versionID="604dc2bf2509831e0af604a7daaea9a9">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dfd39478783dd86e7f4d496bce023ba8"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3FF583-5E51-481E-B196-4AF1515DEA8B}">
  <ds:schemaRefs>
    <ds:schemaRef ds:uri="http://schemas.microsoft.com/office/2006/metadata/properties"/>
    <ds:schemaRef ds:uri="http://schemas.microsoft.com/office/infopath/2007/PartnerControls"/>
    <ds:schemaRef ds:uri="35b6a7de-9e1a-4b3d-8e58-e2a3da2946eb"/>
    <ds:schemaRef ds:uri="8db9bdd8-629b-441c-9eb6-e46a2e9dae03"/>
  </ds:schemaRefs>
</ds:datastoreItem>
</file>

<file path=customXml/itemProps2.xml><?xml version="1.0" encoding="utf-8"?>
<ds:datastoreItem xmlns:ds="http://schemas.openxmlformats.org/officeDocument/2006/customXml" ds:itemID="{144863A7-6C86-4BB4-972F-6B0FB4303D6C}">
  <ds:schemaRefs>
    <ds:schemaRef ds:uri="http://schemas.microsoft.com/sharepoint/v3/contenttype/forms"/>
  </ds:schemaRefs>
</ds:datastoreItem>
</file>

<file path=customXml/itemProps3.xml><?xml version="1.0" encoding="utf-8"?>
<ds:datastoreItem xmlns:ds="http://schemas.openxmlformats.org/officeDocument/2006/customXml" ds:itemID="{BE3E133E-BEC4-41BE-926E-8837D61D0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Carbon Report</vt:lpstr>
      <vt:lpstr>Revision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Natuzzi</dc:creator>
  <cp:keywords/>
  <dc:description/>
  <cp:lastModifiedBy>Amaan Ahmed</cp:lastModifiedBy>
  <cp:revision/>
  <dcterms:created xsi:type="dcterms:W3CDTF">2021-07-13T11:46:23Z</dcterms:created>
  <dcterms:modified xsi:type="dcterms:W3CDTF">2023-08-30T14:09:29Z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