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alix365-my.sharepoint.com/personal/hannah_walker_salixfinance_co_uk/Documents/Desktop/"/>
    </mc:Choice>
  </mc:AlternateContent>
  <xr:revisionPtr revIDLastSave="0" documentId="8_{757C56FF-F387-44F6-B8A6-8EF9D0513656}" xr6:coauthVersionLast="47" xr6:coauthVersionMax="47" xr10:uidLastSave="{00000000-0000-0000-0000-000000000000}"/>
  <bookViews>
    <workbookView xWindow="0" yWindow="0" windowWidth="19200" windowHeight="10200" xr2:uid="{5AB06CF6-B6EC-4062-A864-934578E2110B}"/>
  </bookViews>
  <sheets>
    <sheet name="PSDS Annual Carbon Report" sheetId="2" r:id="rId1"/>
    <sheet name="PETREAD" sheetId="3" r:id="rId2"/>
    <sheet name="Backing Sheet" sheetId="1" r:id="rId3"/>
  </sheets>
  <externalReferences>
    <externalReference r:id="rId4"/>
  </externalReferences>
  <definedNames>
    <definedName name="Buildings">OFFSET('[1]Backing Sheet - Buildings'!A1,0,0,COUNTA('[1]Backing Sheet - Buildings'!$E$2:$E$101),1)</definedName>
    <definedName name="ChartXVals">OFFSET(INDEX('[1]Step 4.2 Grant Selection'!#REF!,MATCH("1",'[1]Step 4.2 Grant Selection'!A15:A314,0),1),0,0,COUNTIF('[1]Step 4.2 Grant Selection'!A15:A314,"1"),1)</definedName>
    <definedName name="ChartYVals">OFFSET(INDEX('[1]Step 4.2 Grant Selection'!XFA15:XFD314,MATCH("1",'[1]Step 4.2 Grant Selection'!XFD15:XFD314,0),3),0,0,COUNTIF('[1]Step 4.2 Grant Selection'!XFD15:XFD314,"1"),1)</definedName>
    <definedName name="Custom">'[1]Extra look-up'!#REF!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'PSDS Annual Carbon Report'!$E$225:$R$225</definedName>
    <definedName name="FRange">'[1]Backing Sheet - Buildings'!$M$2:INDEX('[1]Backing Sheet - Buildings'!$M$2:$M$101,COUNTIF('[1]Backing Sheet - Buildings'!$M$2:$M$101,"?*"))</definedName>
    <definedName name="GV">'[1]Step 4.2 Grant Selection'!$D$11</definedName>
    <definedName name="_xlnm.Print_Area" localSheetId="0">'PSDS Annual Carbon Report'!$D$5:$AB$220</definedName>
    <definedName name="_xlnm.Print_Area">#REF!</definedName>
    <definedName name="Project_type">'[1]Extra look-up'!$A$3:$A$21</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 name="TPV">'[1]Step 4.2 Grant Selection'!$C$11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3" l="1"/>
  <c r="AC13" i="3"/>
  <c r="AD13" i="3"/>
  <c r="AE13" i="3"/>
  <c r="AF13" i="3"/>
  <c r="AG13" i="3"/>
  <c r="AH13" i="3"/>
  <c r="AB14" i="3"/>
  <c r="AC14" i="3"/>
  <c r="AD14" i="3"/>
  <c r="AE14" i="3"/>
  <c r="AF14" i="3"/>
  <c r="AG14" i="3"/>
  <c r="AH14" i="3"/>
  <c r="AB15" i="3"/>
  <c r="AC15" i="3"/>
  <c r="AD15" i="3"/>
  <c r="AE15" i="3"/>
  <c r="AF15" i="3"/>
  <c r="AG15" i="3"/>
  <c r="AH15" i="3"/>
  <c r="AB16" i="3"/>
  <c r="AC16" i="3"/>
  <c r="AD16" i="3"/>
  <c r="AE16" i="3"/>
  <c r="AF16" i="3"/>
  <c r="AG16" i="3"/>
  <c r="AH16" i="3"/>
  <c r="AB17" i="3"/>
  <c r="AC17" i="3"/>
  <c r="AD17" i="3"/>
  <c r="AE17" i="3"/>
  <c r="AF17" i="3"/>
  <c r="AG17" i="3"/>
  <c r="AH17" i="3"/>
  <c r="AB18" i="3"/>
  <c r="AC18" i="3"/>
  <c r="AD18" i="3"/>
  <c r="AE18" i="3"/>
  <c r="AF18" i="3"/>
  <c r="AG18" i="3"/>
  <c r="AH18" i="3"/>
  <c r="AB19" i="3"/>
  <c r="AC19" i="3"/>
  <c r="AD19" i="3"/>
  <c r="AE19" i="3"/>
  <c r="AF19" i="3"/>
  <c r="AG19" i="3"/>
  <c r="AH19" i="3"/>
  <c r="AB20" i="3"/>
  <c r="AC20" i="3"/>
  <c r="AD20" i="3"/>
  <c r="AE20" i="3"/>
  <c r="AF20" i="3"/>
  <c r="AG20" i="3"/>
  <c r="AH20" i="3"/>
  <c r="AB21" i="3"/>
  <c r="AC21" i="3"/>
  <c r="AD21" i="3"/>
  <c r="AE21" i="3"/>
  <c r="AF21" i="3"/>
  <c r="AG21" i="3"/>
  <c r="AH21" i="3"/>
  <c r="AB22" i="3"/>
  <c r="AC22" i="3"/>
  <c r="AD22" i="3"/>
  <c r="AE22" i="3"/>
  <c r="AF22" i="3"/>
  <c r="AG22" i="3"/>
  <c r="AH22" i="3"/>
  <c r="AB23" i="3"/>
  <c r="AC23" i="3"/>
  <c r="AD23" i="3"/>
  <c r="AE23" i="3"/>
  <c r="AF23" i="3"/>
  <c r="AG23" i="3"/>
  <c r="AH23" i="3"/>
  <c r="AB24" i="3"/>
  <c r="AC24" i="3"/>
  <c r="AD24" i="3"/>
  <c r="AE24" i="3"/>
  <c r="AF24" i="3"/>
  <c r="AG24" i="3"/>
  <c r="AH24" i="3"/>
  <c r="AB25" i="3"/>
  <c r="AC25" i="3"/>
  <c r="AD25" i="3"/>
  <c r="AE25" i="3"/>
  <c r="AF25" i="3"/>
  <c r="AG25" i="3"/>
  <c r="AH25" i="3"/>
  <c r="AB26" i="3"/>
  <c r="AC26" i="3"/>
  <c r="AD26" i="3"/>
  <c r="AE26" i="3"/>
  <c r="AF26" i="3"/>
  <c r="AG26" i="3"/>
  <c r="AH26" i="3"/>
  <c r="AB27" i="3"/>
  <c r="AC27" i="3"/>
  <c r="AD27" i="3"/>
  <c r="AE27" i="3"/>
  <c r="AF27" i="3"/>
  <c r="AG27" i="3"/>
  <c r="AH27" i="3"/>
  <c r="AB28" i="3"/>
  <c r="AC28" i="3"/>
  <c r="AD28" i="3"/>
  <c r="AE28" i="3"/>
  <c r="AF28" i="3"/>
  <c r="AG28" i="3"/>
  <c r="AH28" i="3"/>
  <c r="AB29" i="3"/>
  <c r="AC29" i="3"/>
  <c r="AD29" i="3"/>
  <c r="AE29" i="3"/>
  <c r="AF29" i="3"/>
  <c r="AG29" i="3"/>
  <c r="AH29" i="3"/>
  <c r="AB30" i="3"/>
  <c r="AC30" i="3"/>
  <c r="AD30" i="3"/>
  <c r="AE30" i="3"/>
  <c r="AF30" i="3"/>
  <c r="AG30" i="3"/>
  <c r="AH30" i="3"/>
  <c r="AB31" i="3"/>
  <c r="AC31" i="3"/>
  <c r="AD31" i="3"/>
  <c r="AE31" i="3"/>
  <c r="AF31" i="3"/>
  <c r="AG31" i="3"/>
  <c r="AH31" i="3"/>
  <c r="AB32" i="3"/>
  <c r="AC32" i="3"/>
  <c r="AD32" i="3"/>
  <c r="AE32" i="3"/>
  <c r="AF32" i="3"/>
  <c r="AG32" i="3"/>
  <c r="AH32" i="3"/>
  <c r="AB33" i="3"/>
  <c r="AC33" i="3"/>
  <c r="AD33" i="3"/>
  <c r="AE33" i="3"/>
  <c r="AF33" i="3"/>
  <c r="AG33" i="3"/>
  <c r="AH33" i="3"/>
  <c r="AB34" i="3"/>
  <c r="AC34" i="3"/>
  <c r="AD34" i="3"/>
  <c r="AE34" i="3"/>
  <c r="AF34" i="3"/>
  <c r="AG34" i="3"/>
  <c r="AH34" i="3"/>
  <c r="AB35" i="3"/>
  <c r="AC35" i="3"/>
  <c r="AD35" i="3"/>
  <c r="AE35" i="3"/>
  <c r="AF35" i="3"/>
  <c r="AG35" i="3"/>
  <c r="AH35" i="3"/>
  <c r="AB36" i="3"/>
  <c r="AC36" i="3"/>
  <c r="AD36" i="3"/>
  <c r="AE36" i="3"/>
  <c r="AF36" i="3"/>
  <c r="AG36" i="3"/>
  <c r="AH36" i="3"/>
  <c r="AB37" i="3"/>
  <c r="AC37" i="3"/>
  <c r="AD37" i="3"/>
  <c r="AE37" i="3"/>
  <c r="AF37" i="3"/>
  <c r="AG37" i="3"/>
  <c r="AH37" i="3"/>
  <c r="AB38" i="3"/>
  <c r="AC38" i="3"/>
  <c r="AD38" i="3"/>
  <c r="AE38" i="3"/>
  <c r="AF38" i="3"/>
  <c r="AG38" i="3"/>
  <c r="AH38" i="3"/>
  <c r="AB39" i="3"/>
  <c r="AC39" i="3"/>
  <c r="AD39" i="3"/>
  <c r="AE39" i="3"/>
  <c r="AF39" i="3"/>
  <c r="AG39" i="3"/>
  <c r="AH39" i="3"/>
  <c r="AB40" i="3"/>
  <c r="AC40" i="3"/>
  <c r="AD40" i="3"/>
  <c r="AE40" i="3"/>
  <c r="AF40" i="3"/>
  <c r="AG40" i="3"/>
  <c r="AH40" i="3"/>
  <c r="AB41" i="3"/>
  <c r="AC41" i="3"/>
  <c r="AD41" i="3"/>
  <c r="AE41" i="3"/>
  <c r="AF41" i="3"/>
  <c r="AG41" i="3"/>
  <c r="AH41" i="3"/>
  <c r="AB42" i="3"/>
  <c r="AC42" i="3"/>
  <c r="AD42" i="3"/>
  <c r="AE42" i="3"/>
  <c r="AF42" i="3"/>
  <c r="AG42" i="3"/>
  <c r="AH42" i="3"/>
  <c r="AB43" i="3"/>
  <c r="AC43" i="3"/>
  <c r="AD43" i="3"/>
  <c r="AE43" i="3"/>
  <c r="AF43" i="3"/>
  <c r="AG43" i="3"/>
  <c r="AH43" i="3"/>
  <c r="AB44" i="3"/>
  <c r="AC44" i="3"/>
  <c r="AD44" i="3"/>
  <c r="AE44" i="3"/>
  <c r="AF44" i="3"/>
  <c r="AG44" i="3"/>
  <c r="AH44" i="3"/>
  <c r="AB45" i="3"/>
  <c r="AC45" i="3"/>
  <c r="AD45" i="3"/>
  <c r="AE45" i="3"/>
  <c r="AF45" i="3"/>
  <c r="AG45" i="3"/>
  <c r="AH45" i="3"/>
  <c r="AB46" i="3"/>
  <c r="AC46" i="3"/>
  <c r="AD46" i="3"/>
  <c r="AE46" i="3"/>
  <c r="AF46" i="3"/>
  <c r="AG46" i="3"/>
  <c r="AH46" i="3"/>
  <c r="AB47" i="3"/>
  <c r="AC47" i="3"/>
  <c r="AD47" i="3"/>
  <c r="AE47" i="3"/>
  <c r="AF47" i="3"/>
  <c r="AG47" i="3"/>
  <c r="AH47" i="3"/>
  <c r="AB48" i="3"/>
  <c r="AC48" i="3"/>
  <c r="AD48" i="3"/>
  <c r="AE48" i="3"/>
  <c r="AF48" i="3"/>
  <c r="AG48" i="3"/>
  <c r="AH48" i="3"/>
  <c r="AB49" i="3"/>
  <c r="AC49" i="3"/>
  <c r="AD49" i="3"/>
  <c r="AE49" i="3"/>
  <c r="AF49" i="3"/>
  <c r="AG49" i="3"/>
  <c r="AH49" i="3"/>
  <c r="AB50" i="3"/>
  <c r="AC50" i="3"/>
  <c r="AD50" i="3"/>
  <c r="AE50" i="3"/>
  <c r="AF50" i="3"/>
  <c r="AG50" i="3"/>
  <c r="AH50" i="3"/>
  <c r="AB51" i="3"/>
  <c r="AC51" i="3"/>
  <c r="AD51" i="3"/>
  <c r="AE51" i="3"/>
  <c r="AF51" i="3"/>
  <c r="AG51" i="3"/>
  <c r="AH51" i="3"/>
  <c r="AB52" i="3"/>
  <c r="AC52" i="3"/>
  <c r="AD52" i="3"/>
  <c r="AE52" i="3"/>
  <c r="AF52" i="3"/>
  <c r="AG52" i="3"/>
  <c r="AH52" i="3"/>
  <c r="AB53" i="3"/>
  <c r="AC53" i="3"/>
  <c r="AD53" i="3"/>
  <c r="AE53" i="3"/>
  <c r="AF53" i="3"/>
  <c r="AG53" i="3"/>
  <c r="AH53" i="3"/>
  <c r="AB54" i="3"/>
  <c r="AC54" i="3"/>
  <c r="AD54" i="3"/>
  <c r="AE54" i="3"/>
  <c r="AF54" i="3"/>
  <c r="AG54" i="3"/>
  <c r="AH54" i="3"/>
  <c r="AB55" i="3"/>
  <c r="AC55" i="3"/>
  <c r="AD55" i="3"/>
  <c r="AE55" i="3"/>
  <c r="AF55" i="3"/>
  <c r="AG55" i="3"/>
  <c r="AH55" i="3"/>
  <c r="AB56" i="3"/>
  <c r="AC56" i="3"/>
  <c r="AD56" i="3"/>
  <c r="AE56" i="3"/>
  <c r="AF56" i="3"/>
  <c r="AG56" i="3"/>
  <c r="AH56" i="3"/>
  <c r="AB57" i="3"/>
  <c r="AC57" i="3"/>
  <c r="AD57" i="3"/>
  <c r="AE57" i="3"/>
  <c r="AF57" i="3"/>
  <c r="AG57" i="3"/>
  <c r="AH57" i="3"/>
  <c r="AB58" i="3"/>
  <c r="AC58" i="3"/>
  <c r="AD58" i="3"/>
  <c r="AE58" i="3"/>
  <c r="AF58" i="3"/>
  <c r="AG58" i="3"/>
  <c r="AH58" i="3"/>
  <c r="AB59" i="3"/>
  <c r="AC59" i="3"/>
  <c r="AD59" i="3"/>
  <c r="AE59" i="3"/>
  <c r="AF59" i="3"/>
  <c r="AG59" i="3"/>
  <c r="AH59" i="3"/>
  <c r="AB60" i="3"/>
  <c r="AC60" i="3"/>
  <c r="AD60" i="3"/>
  <c r="AE60" i="3"/>
  <c r="AF60" i="3"/>
  <c r="AG60" i="3"/>
  <c r="AH60" i="3"/>
  <c r="AB61" i="3"/>
  <c r="AC61" i="3"/>
  <c r="AD61" i="3"/>
  <c r="AE61" i="3"/>
  <c r="AF61" i="3"/>
  <c r="AG61" i="3"/>
  <c r="AH61" i="3"/>
  <c r="AB62" i="3"/>
  <c r="AC62" i="3"/>
  <c r="AD62" i="3"/>
  <c r="AE62" i="3"/>
  <c r="AF62" i="3"/>
  <c r="AG62" i="3"/>
  <c r="AH62" i="3"/>
  <c r="AB63" i="3"/>
  <c r="AC63" i="3"/>
  <c r="AD63" i="3"/>
  <c r="AE63" i="3"/>
  <c r="AF63" i="3"/>
  <c r="AG63" i="3"/>
  <c r="AH63" i="3"/>
  <c r="AB64" i="3"/>
  <c r="AC64" i="3"/>
  <c r="AD64" i="3"/>
  <c r="AE64" i="3"/>
  <c r="AF64" i="3"/>
  <c r="AG64" i="3"/>
  <c r="AH64" i="3"/>
  <c r="AB65" i="3"/>
  <c r="AC65" i="3"/>
  <c r="AD65" i="3"/>
  <c r="AE65" i="3"/>
  <c r="AF65" i="3"/>
  <c r="AG65" i="3"/>
  <c r="AH65" i="3"/>
  <c r="AB66" i="3"/>
  <c r="AC66" i="3"/>
  <c r="AD66" i="3"/>
  <c r="AE66" i="3"/>
  <c r="AF66" i="3"/>
  <c r="AG66" i="3"/>
  <c r="AH66" i="3"/>
  <c r="AB67" i="3"/>
  <c r="AC67" i="3"/>
  <c r="AD67" i="3"/>
  <c r="AE67" i="3"/>
  <c r="AF67" i="3"/>
  <c r="AG67" i="3"/>
  <c r="AH67" i="3"/>
  <c r="AB68" i="3"/>
  <c r="AC68" i="3"/>
  <c r="AD68" i="3"/>
  <c r="AE68" i="3"/>
  <c r="AF68" i="3"/>
  <c r="AG68" i="3"/>
  <c r="AH68" i="3"/>
  <c r="AB69" i="3"/>
  <c r="AC69" i="3"/>
  <c r="AD69" i="3"/>
  <c r="AE69" i="3"/>
  <c r="AF69" i="3"/>
  <c r="AG69" i="3"/>
  <c r="AH69" i="3"/>
  <c r="AB70" i="3"/>
  <c r="AC70" i="3"/>
  <c r="AD70" i="3"/>
  <c r="AE70" i="3"/>
  <c r="AF70" i="3"/>
  <c r="AG70" i="3"/>
  <c r="AH70" i="3"/>
  <c r="AB71" i="3"/>
  <c r="AC71" i="3"/>
  <c r="AD71" i="3"/>
  <c r="AE71" i="3"/>
  <c r="AF71" i="3"/>
  <c r="AG71" i="3"/>
  <c r="AH71" i="3"/>
  <c r="AB72" i="3"/>
  <c r="AC72" i="3"/>
  <c r="AD72" i="3"/>
  <c r="AE72" i="3"/>
  <c r="AF72" i="3"/>
  <c r="AG72" i="3"/>
  <c r="AH72" i="3"/>
  <c r="AB73" i="3"/>
  <c r="AC73" i="3"/>
  <c r="AD73" i="3"/>
  <c r="AE73" i="3"/>
  <c r="AF73" i="3"/>
  <c r="AG73" i="3"/>
  <c r="AH73" i="3"/>
  <c r="AB74" i="3"/>
  <c r="AC74" i="3"/>
  <c r="AD74" i="3"/>
  <c r="AE74" i="3"/>
  <c r="AF74" i="3"/>
  <c r="AG74" i="3"/>
  <c r="AH74" i="3"/>
  <c r="AB75" i="3"/>
  <c r="AC75" i="3"/>
  <c r="AD75" i="3"/>
  <c r="AE75" i="3"/>
  <c r="AF75" i="3"/>
  <c r="AG75" i="3"/>
  <c r="AH75" i="3"/>
  <c r="AB76" i="3"/>
  <c r="AC76" i="3"/>
  <c r="AD76" i="3"/>
  <c r="AE76" i="3"/>
  <c r="AF76" i="3"/>
  <c r="AG76" i="3"/>
  <c r="AH76" i="3"/>
  <c r="AB77" i="3"/>
  <c r="AC77" i="3"/>
  <c r="AD77" i="3"/>
  <c r="AE77" i="3"/>
  <c r="AF77" i="3"/>
  <c r="AG77" i="3"/>
  <c r="AH77" i="3"/>
  <c r="AB78" i="3"/>
  <c r="AC78" i="3"/>
  <c r="AD78" i="3"/>
  <c r="AE78" i="3"/>
  <c r="AF78" i="3"/>
  <c r="AG78" i="3"/>
  <c r="AH78" i="3"/>
  <c r="AB79" i="3"/>
  <c r="AC79" i="3"/>
  <c r="AD79" i="3"/>
  <c r="AE79" i="3"/>
  <c r="AF79" i="3"/>
  <c r="AG79" i="3"/>
  <c r="AH79" i="3"/>
  <c r="AB80" i="3"/>
  <c r="AC80" i="3"/>
  <c r="AD80" i="3"/>
  <c r="AE80" i="3"/>
  <c r="AF80" i="3"/>
  <c r="AG80" i="3"/>
  <c r="AH80" i="3"/>
  <c r="AB81" i="3"/>
  <c r="AC81" i="3"/>
  <c r="AD81" i="3"/>
  <c r="AE81" i="3"/>
  <c r="AF81" i="3"/>
  <c r="AG81" i="3"/>
  <c r="AH81" i="3"/>
  <c r="AB82" i="3"/>
  <c r="AC82" i="3"/>
  <c r="AD82" i="3"/>
  <c r="AE82" i="3"/>
  <c r="AF82" i="3"/>
  <c r="AG82" i="3"/>
  <c r="AH82" i="3"/>
  <c r="AB83" i="3"/>
  <c r="AC83" i="3"/>
  <c r="AD83" i="3"/>
  <c r="AE83" i="3"/>
  <c r="AF83" i="3"/>
  <c r="AG83" i="3"/>
  <c r="AH83" i="3"/>
  <c r="AB84" i="3"/>
  <c r="AC84" i="3"/>
  <c r="AD84" i="3"/>
  <c r="AE84" i="3"/>
  <c r="AF84" i="3"/>
  <c r="AG84" i="3"/>
  <c r="AH84" i="3"/>
  <c r="AB85" i="3"/>
  <c r="AC85" i="3"/>
  <c r="AD85" i="3"/>
  <c r="AE85" i="3"/>
  <c r="AF85" i="3"/>
  <c r="AG85" i="3"/>
  <c r="AH85" i="3"/>
  <c r="AB86" i="3"/>
  <c r="AC86" i="3"/>
  <c r="AD86" i="3"/>
  <c r="AE86" i="3"/>
  <c r="AF86" i="3"/>
  <c r="AG86" i="3"/>
  <c r="AH86" i="3"/>
  <c r="AB87" i="3"/>
  <c r="AC87" i="3"/>
  <c r="AD87" i="3"/>
  <c r="AE87" i="3"/>
  <c r="AF87" i="3"/>
  <c r="AG87" i="3"/>
  <c r="AH87" i="3"/>
  <c r="AB88" i="3"/>
  <c r="AC88" i="3"/>
  <c r="AD88" i="3"/>
  <c r="AE88" i="3"/>
  <c r="AF88" i="3"/>
  <c r="AG88" i="3"/>
  <c r="AH88" i="3"/>
  <c r="AB89" i="3"/>
  <c r="AC89" i="3"/>
  <c r="AD89" i="3"/>
  <c r="AE89" i="3"/>
  <c r="AF89" i="3"/>
  <c r="AG89" i="3"/>
  <c r="AH89" i="3"/>
  <c r="AB90" i="3"/>
  <c r="AC90" i="3"/>
  <c r="AD90" i="3"/>
  <c r="AE90" i="3"/>
  <c r="AF90" i="3"/>
  <c r="AG90" i="3"/>
  <c r="AH90" i="3"/>
  <c r="AB91" i="3"/>
  <c r="AC91" i="3"/>
  <c r="AD91" i="3"/>
  <c r="AE91" i="3"/>
  <c r="AF91" i="3"/>
  <c r="AG91" i="3"/>
  <c r="AH91" i="3"/>
  <c r="AB92" i="3"/>
  <c r="AC92" i="3"/>
  <c r="AD92" i="3"/>
  <c r="AE92" i="3"/>
  <c r="AF92" i="3"/>
  <c r="AG92" i="3"/>
  <c r="AH92" i="3"/>
  <c r="AB93" i="3"/>
  <c r="AC93" i="3"/>
  <c r="AD93" i="3"/>
  <c r="AE93" i="3"/>
  <c r="AF93" i="3"/>
  <c r="AG93" i="3"/>
  <c r="AH93" i="3"/>
  <c r="AB94" i="3"/>
  <c r="AC94" i="3"/>
  <c r="AD94" i="3"/>
  <c r="AE94" i="3"/>
  <c r="AF94" i="3"/>
  <c r="AG94" i="3"/>
  <c r="AH94" i="3"/>
  <c r="AB95" i="3"/>
  <c r="AC95" i="3"/>
  <c r="AD95" i="3"/>
  <c r="AE95" i="3"/>
  <c r="AF95" i="3"/>
  <c r="AG95" i="3"/>
  <c r="AH95" i="3"/>
  <c r="AB96" i="3"/>
  <c r="AC96" i="3"/>
  <c r="AD96" i="3"/>
  <c r="AE96" i="3"/>
  <c r="AF96" i="3"/>
  <c r="AG96" i="3"/>
  <c r="AH96" i="3"/>
  <c r="AB97" i="3"/>
  <c r="AC97" i="3"/>
  <c r="AD97" i="3"/>
  <c r="AE97" i="3"/>
  <c r="AF97" i="3"/>
  <c r="AG97" i="3"/>
  <c r="AH97" i="3"/>
  <c r="AB98" i="3"/>
  <c r="AC98" i="3"/>
  <c r="AD98" i="3"/>
  <c r="AE98" i="3"/>
  <c r="AF98" i="3"/>
  <c r="AG98" i="3"/>
  <c r="AH98" i="3"/>
  <c r="AB99" i="3"/>
  <c r="AC99" i="3"/>
  <c r="AD99" i="3"/>
  <c r="AE99" i="3"/>
  <c r="AF99" i="3"/>
  <c r="AG99" i="3"/>
  <c r="AH99" i="3"/>
  <c r="AB100" i="3"/>
  <c r="AC100" i="3"/>
  <c r="AD100" i="3"/>
  <c r="AE100" i="3"/>
  <c r="AF100" i="3"/>
  <c r="AG100" i="3"/>
  <c r="AH100" i="3"/>
  <c r="AB101" i="3"/>
  <c r="AC101" i="3"/>
  <c r="AD101" i="3"/>
  <c r="AE101" i="3"/>
  <c r="AF101" i="3"/>
  <c r="AG101" i="3"/>
  <c r="AH101" i="3"/>
  <c r="AB102" i="3"/>
  <c r="AC102" i="3"/>
  <c r="AD102" i="3"/>
  <c r="AE102" i="3"/>
  <c r="AF102" i="3"/>
  <c r="AG102" i="3"/>
  <c r="AH102" i="3"/>
  <c r="AB103" i="3"/>
  <c r="AC103" i="3"/>
  <c r="AD103" i="3"/>
  <c r="AE103" i="3"/>
  <c r="AF103" i="3"/>
  <c r="AG103" i="3"/>
  <c r="AH103" i="3"/>
  <c r="AB104" i="3"/>
  <c r="AC104" i="3"/>
  <c r="AD104" i="3"/>
  <c r="AE104" i="3"/>
  <c r="AF104" i="3"/>
  <c r="AG104" i="3"/>
  <c r="AH104" i="3"/>
  <c r="AB105" i="3"/>
  <c r="AC105" i="3"/>
  <c r="AD105" i="3"/>
  <c r="AE105" i="3"/>
  <c r="AF105" i="3"/>
  <c r="AG105" i="3"/>
  <c r="AH105" i="3"/>
  <c r="AB106" i="3"/>
  <c r="AC106" i="3"/>
  <c r="AD106" i="3"/>
  <c r="AE106" i="3"/>
  <c r="AF106" i="3"/>
  <c r="AG106" i="3"/>
  <c r="AH106" i="3"/>
  <c r="AB107" i="3"/>
  <c r="AC107" i="3"/>
  <c r="AD107" i="3"/>
  <c r="AE107" i="3"/>
  <c r="AF107" i="3"/>
  <c r="AG107" i="3"/>
  <c r="AH107" i="3"/>
  <c r="AB108" i="3"/>
  <c r="AC108" i="3"/>
  <c r="AD108" i="3"/>
  <c r="AE108" i="3"/>
  <c r="AF108" i="3"/>
  <c r="AG108" i="3"/>
  <c r="AH108" i="3"/>
  <c r="AB109" i="3"/>
  <c r="AC109" i="3"/>
  <c r="AD109" i="3"/>
  <c r="AE109" i="3"/>
  <c r="AF109" i="3"/>
  <c r="AG109" i="3"/>
  <c r="AH109" i="3"/>
  <c r="AB110" i="3"/>
  <c r="AC110" i="3"/>
  <c r="AD110" i="3"/>
  <c r="AE110" i="3"/>
  <c r="AF110" i="3"/>
  <c r="AG110" i="3"/>
  <c r="AH110" i="3"/>
  <c r="AB111" i="3"/>
  <c r="AC111" i="3"/>
  <c r="AD111" i="3"/>
  <c r="AE111" i="3"/>
  <c r="AF111" i="3"/>
  <c r="AG111" i="3"/>
  <c r="AH111" i="3"/>
  <c r="AB112" i="3"/>
  <c r="AC112" i="3"/>
  <c r="AD112" i="3"/>
  <c r="AE112" i="3"/>
  <c r="AF112" i="3"/>
  <c r="AG112" i="3"/>
  <c r="AH112" i="3"/>
  <c r="AB113" i="3"/>
  <c r="AC113" i="3"/>
  <c r="AD113" i="3"/>
  <c r="AE113" i="3"/>
  <c r="AF113" i="3"/>
  <c r="AG113" i="3"/>
  <c r="AH113" i="3"/>
  <c r="AB114" i="3"/>
  <c r="AC114" i="3"/>
  <c r="AD114" i="3"/>
  <c r="AE114" i="3"/>
  <c r="AF114" i="3"/>
  <c r="AG114" i="3"/>
  <c r="AH114" i="3"/>
  <c r="AB115" i="3"/>
  <c r="AC115" i="3"/>
  <c r="AD115" i="3"/>
  <c r="AE115" i="3"/>
  <c r="AF115" i="3"/>
  <c r="AG115" i="3"/>
  <c r="AH115" i="3"/>
  <c r="AB116" i="3"/>
  <c r="AC116" i="3"/>
  <c r="AD116" i="3"/>
  <c r="AE116" i="3"/>
  <c r="AF116" i="3"/>
  <c r="AG116" i="3"/>
  <c r="AH116" i="3"/>
  <c r="AB117" i="3"/>
  <c r="AC117" i="3"/>
  <c r="AD117" i="3"/>
  <c r="AE117" i="3"/>
  <c r="AF117" i="3"/>
  <c r="AG117" i="3"/>
  <c r="AH117" i="3"/>
  <c r="AB118" i="3"/>
  <c r="AC118" i="3"/>
  <c r="AD118" i="3"/>
  <c r="AE118" i="3"/>
  <c r="AF118" i="3"/>
  <c r="AG118" i="3"/>
  <c r="AH118" i="3"/>
  <c r="AB119" i="3"/>
  <c r="AC119" i="3"/>
  <c r="AD119" i="3"/>
  <c r="AE119" i="3"/>
  <c r="AF119" i="3"/>
  <c r="AG119" i="3"/>
  <c r="AH119" i="3"/>
  <c r="AB120" i="3"/>
  <c r="AC120" i="3"/>
  <c r="AD120" i="3"/>
  <c r="AE120" i="3"/>
  <c r="AF120" i="3"/>
  <c r="AG120" i="3"/>
  <c r="AH120" i="3"/>
  <c r="AB121" i="3"/>
  <c r="AC121" i="3"/>
  <c r="AD121" i="3"/>
  <c r="AE121" i="3"/>
  <c r="AF121" i="3"/>
  <c r="AG121" i="3"/>
  <c r="AH121" i="3"/>
  <c r="AB122" i="3"/>
  <c r="AC122" i="3"/>
  <c r="AD122" i="3"/>
  <c r="AE122" i="3"/>
  <c r="AF122" i="3"/>
  <c r="AG122" i="3"/>
  <c r="AH122" i="3"/>
  <c r="AB123" i="3"/>
  <c r="AC123" i="3"/>
  <c r="AD123" i="3"/>
  <c r="AE123" i="3"/>
  <c r="AF123" i="3"/>
  <c r="AG123" i="3"/>
  <c r="AH123" i="3"/>
  <c r="AB124" i="3"/>
  <c r="AC124" i="3"/>
  <c r="AD124" i="3"/>
  <c r="AE124" i="3"/>
  <c r="AF124" i="3"/>
  <c r="AG124" i="3"/>
  <c r="AH124" i="3"/>
  <c r="AB125" i="3"/>
  <c r="AC125" i="3"/>
  <c r="AD125" i="3"/>
  <c r="AE125" i="3"/>
  <c r="AF125" i="3"/>
  <c r="AG125" i="3"/>
  <c r="AH125" i="3"/>
  <c r="AB126" i="3"/>
  <c r="AC126" i="3"/>
  <c r="AD126" i="3"/>
  <c r="AE126" i="3"/>
  <c r="AF126" i="3"/>
  <c r="AG126" i="3"/>
  <c r="AH126" i="3"/>
  <c r="AB127" i="3"/>
  <c r="AC127" i="3"/>
  <c r="AD127" i="3"/>
  <c r="AE127" i="3"/>
  <c r="AF127" i="3"/>
  <c r="AG127" i="3"/>
  <c r="AH127" i="3"/>
  <c r="AB128" i="3"/>
  <c r="AC128" i="3"/>
  <c r="AD128" i="3"/>
  <c r="AE128" i="3"/>
  <c r="AF128" i="3"/>
  <c r="AG128" i="3"/>
  <c r="AH128" i="3"/>
  <c r="AB129" i="3"/>
  <c r="AC129" i="3"/>
  <c r="AD129" i="3"/>
  <c r="AE129" i="3"/>
  <c r="AF129" i="3"/>
  <c r="AG129" i="3"/>
  <c r="AH129" i="3"/>
  <c r="AB130" i="3"/>
  <c r="AC130" i="3"/>
  <c r="AD130" i="3"/>
  <c r="AE130" i="3"/>
  <c r="AF130" i="3"/>
  <c r="AG130" i="3"/>
  <c r="AH130" i="3"/>
  <c r="AB131" i="3"/>
  <c r="AC131" i="3"/>
  <c r="AD131" i="3"/>
  <c r="AE131" i="3"/>
  <c r="AF131" i="3"/>
  <c r="AG131" i="3"/>
  <c r="AH131" i="3"/>
  <c r="AB132" i="3"/>
  <c r="AC132" i="3"/>
  <c r="AD132" i="3"/>
  <c r="AE132" i="3"/>
  <c r="AF132" i="3"/>
  <c r="AG132" i="3"/>
  <c r="AH132" i="3"/>
  <c r="AB133" i="3"/>
  <c r="AC133" i="3"/>
  <c r="AD133" i="3"/>
  <c r="AE133" i="3"/>
  <c r="AF133" i="3"/>
  <c r="AG133" i="3"/>
  <c r="AH133" i="3"/>
  <c r="AB134" i="3"/>
  <c r="AC134" i="3"/>
  <c r="AD134" i="3"/>
  <c r="AE134" i="3"/>
  <c r="AF134" i="3"/>
  <c r="AG134" i="3"/>
  <c r="AH134" i="3"/>
  <c r="AB135" i="3"/>
  <c r="AC135" i="3"/>
  <c r="AD135" i="3"/>
  <c r="AE135" i="3"/>
  <c r="AF135" i="3"/>
  <c r="AG135" i="3"/>
  <c r="AH135" i="3"/>
  <c r="AB136" i="3"/>
  <c r="AC136" i="3"/>
  <c r="AD136" i="3"/>
  <c r="AE136" i="3"/>
  <c r="AF136" i="3"/>
  <c r="AG136" i="3"/>
  <c r="AH136" i="3"/>
  <c r="AB137" i="3"/>
  <c r="AC137" i="3"/>
  <c r="AD137" i="3"/>
  <c r="AE137" i="3"/>
  <c r="AF137" i="3"/>
  <c r="AG137" i="3"/>
  <c r="AH137" i="3"/>
  <c r="AB138" i="3"/>
  <c r="AC138" i="3"/>
  <c r="AD138" i="3"/>
  <c r="AE138" i="3"/>
  <c r="AF138" i="3"/>
  <c r="AG138" i="3"/>
  <c r="AH138" i="3"/>
  <c r="AB139" i="3"/>
  <c r="AC139" i="3"/>
  <c r="AD139" i="3"/>
  <c r="AE139" i="3"/>
  <c r="AF139" i="3"/>
  <c r="AG139" i="3"/>
  <c r="AH139" i="3"/>
  <c r="AB140" i="3"/>
  <c r="AC140" i="3"/>
  <c r="AD140" i="3"/>
  <c r="AE140" i="3"/>
  <c r="AF140" i="3"/>
  <c r="AG140" i="3"/>
  <c r="AH140" i="3"/>
  <c r="AB141" i="3"/>
  <c r="AC141" i="3"/>
  <c r="AD141" i="3"/>
  <c r="AE141" i="3"/>
  <c r="AF141" i="3"/>
  <c r="AG141" i="3"/>
  <c r="AH141" i="3"/>
  <c r="AB142" i="3"/>
  <c r="AC142" i="3"/>
  <c r="AD142" i="3"/>
  <c r="AE142" i="3"/>
  <c r="AF142" i="3"/>
  <c r="AG142" i="3"/>
  <c r="AH142" i="3"/>
  <c r="AB143" i="3"/>
  <c r="AC143" i="3"/>
  <c r="AD143" i="3"/>
  <c r="AE143" i="3"/>
  <c r="AF143" i="3"/>
  <c r="AG143" i="3"/>
  <c r="AH143" i="3"/>
  <c r="AB144" i="3"/>
  <c r="AC144" i="3"/>
  <c r="AD144" i="3"/>
  <c r="AE144" i="3"/>
  <c r="AF144" i="3"/>
  <c r="AG144" i="3"/>
  <c r="AH144" i="3"/>
  <c r="AB145" i="3"/>
  <c r="AC145" i="3"/>
  <c r="AD145" i="3"/>
  <c r="AE145" i="3"/>
  <c r="AF145" i="3"/>
  <c r="AG145" i="3"/>
  <c r="AH145" i="3"/>
  <c r="AB146" i="3"/>
  <c r="AC146" i="3"/>
  <c r="AD146" i="3"/>
  <c r="AE146" i="3"/>
  <c r="AF146" i="3"/>
  <c r="AG146" i="3"/>
  <c r="AH146" i="3"/>
  <c r="AB147" i="3"/>
  <c r="AC147" i="3"/>
  <c r="AD147" i="3"/>
  <c r="AE147" i="3"/>
  <c r="AF147" i="3"/>
  <c r="AG147" i="3"/>
  <c r="AH147" i="3"/>
  <c r="AB148" i="3"/>
  <c r="AC148" i="3"/>
  <c r="AD148" i="3"/>
  <c r="AE148" i="3"/>
  <c r="AF148" i="3"/>
  <c r="AG148" i="3"/>
  <c r="AH148" i="3"/>
  <c r="AB149" i="3"/>
  <c r="AC149" i="3"/>
  <c r="AD149" i="3"/>
  <c r="AE149" i="3"/>
  <c r="AF149" i="3"/>
  <c r="AG149" i="3"/>
  <c r="AH149" i="3"/>
  <c r="AB150" i="3"/>
  <c r="AC150" i="3"/>
  <c r="AD150" i="3"/>
  <c r="AE150" i="3"/>
  <c r="AF150" i="3"/>
  <c r="AG150" i="3"/>
  <c r="AH150" i="3"/>
  <c r="AB151" i="3"/>
  <c r="AC151" i="3"/>
  <c r="AD151" i="3"/>
  <c r="AE151" i="3"/>
  <c r="AF151" i="3"/>
  <c r="AG151" i="3"/>
  <c r="AH151" i="3"/>
  <c r="AB152" i="3"/>
  <c r="AC152" i="3"/>
  <c r="AD152" i="3"/>
  <c r="AE152" i="3"/>
  <c r="AF152" i="3"/>
  <c r="AG152" i="3"/>
  <c r="AH152" i="3"/>
  <c r="AB153" i="3"/>
  <c r="AC153" i="3"/>
  <c r="AD153" i="3"/>
  <c r="AE153" i="3"/>
  <c r="AF153" i="3"/>
  <c r="AG153" i="3"/>
  <c r="AH153" i="3"/>
  <c r="AB154" i="3"/>
  <c r="AC154" i="3"/>
  <c r="AD154" i="3"/>
  <c r="AE154" i="3"/>
  <c r="AF154" i="3"/>
  <c r="AG154" i="3"/>
  <c r="AH154" i="3"/>
  <c r="AB155" i="3"/>
  <c r="AC155" i="3"/>
  <c r="AD155" i="3"/>
  <c r="AE155" i="3"/>
  <c r="AF155" i="3"/>
  <c r="AG155" i="3"/>
  <c r="AH155" i="3"/>
  <c r="AB156" i="3"/>
  <c r="AC156" i="3"/>
  <c r="AD156" i="3"/>
  <c r="AE156" i="3"/>
  <c r="AF156" i="3"/>
  <c r="AG156" i="3"/>
  <c r="AH156" i="3"/>
  <c r="AB157" i="3"/>
  <c r="AC157" i="3"/>
  <c r="AD157" i="3"/>
  <c r="AE157" i="3"/>
  <c r="AF157" i="3"/>
  <c r="AG157" i="3"/>
  <c r="AH157" i="3"/>
  <c r="AB158" i="3"/>
  <c r="AC158" i="3"/>
  <c r="AD158" i="3"/>
  <c r="AE158" i="3"/>
  <c r="AF158" i="3"/>
  <c r="AG158" i="3"/>
  <c r="AH158" i="3"/>
  <c r="AB159" i="3"/>
  <c r="AC159" i="3"/>
  <c r="AD159" i="3"/>
  <c r="AE159" i="3"/>
  <c r="AF159" i="3"/>
  <c r="AG159" i="3"/>
  <c r="AH159" i="3"/>
  <c r="AB160" i="3"/>
  <c r="AC160" i="3"/>
  <c r="AD160" i="3"/>
  <c r="AE160" i="3"/>
  <c r="AF160" i="3"/>
  <c r="AG160" i="3"/>
  <c r="AH160" i="3"/>
  <c r="AB161" i="3"/>
  <c r="AC161" i="3"/>
  <c r="AD161" i="3"/>
  <c r="AE161" i="3"/>
  <c r="AF161" i="3"/>
  <c r="AG161" i="3"/>
  <c r="AH161" i="3"/>
  <c r="AB162" i="3"/>
  <c r="AC162" i="3"/>
  <c r="AD162" i="3"/>
  <c r="AE162" i="3"/>
  <c r="AF162" i="3"/>
  <c r="AG162" i="3"/>
  <c r="AH162" i="3"/>
  <c r="AB163" i="3"/>
  <c r="AC163" i="3"/>
  <c r="AD163" i="3"/>
  <c r="AE163" i="3"/>
  <c r="AF163" i="3"/>
  <c r="AG163" i="3"/>
  <c r="AH163" i="3"/>
  <c r="AB164" i="3"/>
  <c r="AC164" i="3"/>
  <c r="AD164" i="3"/>
  <c r="AE164" i="3"/>
  <c r="AF164" i="3"/>
  <c r="AG164" i="3"/>
  <c r="AH164" i="3"/>
  <c r="AB165" i="3"/>
  <c r="AC165" i="3"/>
  <c r="AD165" i="3"/>
  <c r="AE165" i="3"/>
  <c r="AF165" i="3"/>
  <c r="AG165" i="3"/>
  <c r="AH165" i="3"/>
  <c r="AB166" i="3"/>
  <c r="AC166" i="3"/>
  <c r="AD166" i="3"/>
  <c r="AE166" i="3"/>
  <c r="AF166" i="3"/>
  <c r="AG166" i="3"/>
  <c r="AH166" i="3"/>
  <c r="AB167" i="3"/>
  <c r="AC167" i="3"/>
  <c r="AD167" i="3"/>
  <c r="AE167" i="3"/>
  <c r="AF167" i="3"/>
  <c r="AG167" i="3"/>
  <c r="AH167" i="3"/>
  <c r="AB168" i="3"/>
  <c r="AC168" i="3"/>
  <c r="AD168" i="3"/>
  <c r="AE168" i="3"/>
  <c r="AF168" i="3"/>
  <c r="AG168" i="3"/>
  <c r="AH168" i="3"/>
  <c r="AB169" i="3"/>
  <c r="AC169" i="3"/>
  <c r="AD169" i="3"/>
  <c r="AE169" i="3"/>
  <c r="AF169" i="3"/>
  <c r="AG169" i="3"/>
  <c r="AH169" i="3"/>
  <c r="AB170" i="3"/>
  <c r="AC170" i="3"/>
  <c r="AD170" i="3"/>
  <c r="AE170" i="3"/>
  <c r="AF170" i="3"/>
  <c r="AG170" i="3"/>
  <c r="AH170" i="3"/>
  <c r="AB171" i="3"/>
  <c r="AC171" i="3"/>
  <c r="AD171" i="3"/>
  <c r="AE171" i="3"/>
  <c r="AF171" i="3"/>
  <c r="AG171" i="3"/>
  <c r="AH171" i="3"/>
  <c r="AB172" i="3"/>
  <c r="AC172" i="3"/>
  <c r="AD172" i="3"/>
  <c r="AE172" i="3"/>
  <c r="AF172" i="3"/>
  <c r="AG172" i="3"/>
  <c r="AH172" i="3"/>
  <c r="AB173" i="3"/>
  <c r="AC173" i="3"/>
  <c r="AD173" i="3"/>
  <c r="AE173" i="3"/>
  <c r="AF173" i="3"/>
  <c r="AG173" i="3"/>
  <c r="AH173" i="3"/>
  <c r="AB174" i="3"/>
  <c r="AC174" i="3"/>
  <c r="AD174" i="3"/>
  <c r="AE174" i="3"/>
  <c r="AF174" i="3"/>
  <c r="AG174" i="3"/>
  <c r="AH174" i="3"/>
  <c r="AB175" i="3"/>
  <c r="AC175" i="3"/>
  <c r="AD175" i="3"/>
  <c r="AE175" i="3"/>
  <c r="AF175" i="3"/>
  <c r="AG175" i="3"/>
  <c r="AH175" i="3"/>
  <c r="AB176" i="3"/>
  <c r="AC176" i="3"/>
  <c r="AD176" i="3"/>
  <c r="AE176" i="3"/>
  <c r="AF176" i="3"/>
  <c r="AG176" i="3"/>
  <c r="AH176" i="3"/>
  <c r="AB177" i="3"/>
  <c r="AC177" i="3"/>
  <c r="AD177" i="3"/>
  <c r="AE177" i="3"/>
  <c r="AF177" i="3"/>
  <c r="AG177" i="3"/>
  <c r="AH177" i="3"/>
  <c r="AB178" i="3"/>
  <c r="AC178" i="3"/>
  <c r="AD178" i="3"/>
  <c r="AE178" i="3"/>
  <c r="AF178" i="3"/>
  <c r="AG178" i="3"/>
  <c r="AH178" i="3"/>
  <c r="AB179" i="3"/>
  <c r="AC179" i="3"/>
  <c r="AD179" i="3"/>
  <c r="AE179" i="3"/>
  <c r="AF179" i="3"/>
  <c r="AG179" i="3"/>
  <c r="AH179" i="3"/>
  <c r="AB180" i="3"/>
  <c r="AC180" i="3"/>
  <c r="AD180" i="3"/>
  <c r="AE180" i="3"/>
  <c r="AF180" i="3"/>
  <c r="AG180" i="3"/>
  <c r="AH180" i="3"/>
  <c r="AB181" i="3"/>
  <c r="AC181" i="3"/>
  <c r="AD181" i="3"/>
  <c r="AE181" i="3"/>
  <c r="AF181" i="3"/>
  <c r="AG181" i="3"/>
  <c r="AH181" i="3"/>
  <c r="AB182" i="3"/>
  <c r="AC182" i="3"/>
  <c r="AD182" i="3"/>
  <c r="AE182" i="3"/>
  <c r="AF182" i="3"/>
  <c r="AG182" i="3"/>
  <c r="AH182" i="3"/>
  <c r="AB183" i="3"/>
  <c r="AC183" i="3"/>
  <c r="AD183" i="3"/>
  <c r="AE183" i="3"/>
  <c r="AF183" i="3"/>
  <c r="AG183" i="3"/>
  <c r="AH183" i="3"/>
  <c r="AB184" i="3"/>
  <c r="AC184" i="3"/>
  <c r="AD184" i="3"/>
  <c r="AE184" i="3"/>
  <c r="AF184" i="3"/>
  <c r="AG184" i="3"/>
  <c r="AH184" i="3"/>
  <c r="AB185" i="3"/>
  <c r="AC185" i="3"/>
  <c r="AD185" i="3"/>
  <c r="AE185" i="3"/>
  <c r="AF185" i="3"/>
  <c r="AG185" i="3"/>
  <c r="AH185" i="3"/>
  <c r="AB186" i="3"/>
  <c r="AC186" i="3"/>
  <c r="AD186" i="3"/>
  <c r="AE186" i="3"/>
  <c r="AF186" i="3"/>
  <c r="AG186" i="3"/>
  <c r="AH186" i="3"/>
  <c r="AB187" i="3"/>
  <c r="AC187" i="3"/>
  <c r="AD187" i="3"/>
  <c r="AE187" i="3"/>
  <c r="AF187" i="3"/>
  <c r="AG187" i="3"/>
  <c r="AH187" i="3"/>
  <c r="AB188" i="3"/>
  <c r="AC188" i="3"/>
  <c r="AD188" i="3"/>
  <c r="AE188" i="3"/>
  <c r="AF188" i="3"/>
  <c r="AG188" i="3"/>
  <c r="AH188" i="3"/>
  <c r="AB189" i="3"/>
  <c r="AC189" i="3"/>
  <c r="AD189" i="3"/>
  <c r="AE189" i="3"/>
  <c r="AF189" i="3"/>
  <c r="AG189" i="3"/>
  <c r="AH189" i="3"/>
  <c r="AB190" i="3"/>
  <c r="AC190" i="3"/>
  <c r="AD190" i="3"/>
  <c r="AE190" i="3"/>
  <c r="AF190" i="3"/>
  <c r="AG190" i="3"/>
  <c r="AH190" i="3"/>
  <c r="AB191" i="3"/>
  <c r="AC191" i="3"/>
  <c r="AD191" i="3"/>
  <c r="AE191" i="3"/>
  <c r="AF191" i="3"/>
  <c r="AG191" i="3"/>
  <c r="AH191" i="3"/>
  <c r="AB192" i="3"/>
  <c r="AC192" i="3"/>
  <c r="AD192" i="3"/>
  <c r="AE192" i="3"/>
  <c r="AF192" i="3"/>
  <c r="AG192" i="3"/>
  <c r="AH192" i="3"/>
  <c r="AB193" i="3"/>
  <c r="AC193" i="3"/>
  <c r="AD193" i="3"/>
  <c r="AE193" i="3"/>
  <c r="AF193" i="3"/>
  <c r="AG193" i="3"/>
  <c r="AH193" i="3"/>
  <c r="AB194" i="3"/>
  <c r="AC194" i="3"/>
  <c r="AD194" i="3"/>
  <c r="AE194" i="3"/>
  <c r="AF194" i="3"/>
  <c r="AG194" i="3"/>
  <c r="AH194" i="3"/>
  <c r="AB195" i="3"/>
  <c r="AC195" i="3"/>
  <c r="AD195" i="3"/>
  <c r="AE195" i="3"/>
  <c r="AF195" i="3"/>
  <c r="AG195" i="3"/>
  <c r="AH195" i="3"/>
  <c r="AB196" i="3"/>
  <c r="AC196" i="3"/>
  <c r="AD196" i="3"/>
  <c r="AE196" i="3"/>
  <c r="AF196" i="3"/>
  <c r="AG196" i="3"/>
  <c r="AH196" i="3"/>
  <c r="AB197" i="3"/>
  <c r="AC197" i="3"/>
  <c r="AD197" i="3"/>
  <c r="AE197" i="3"/>
  <c r="AF197" i="3"/>
  <c r="AG197" i="3"/>
  <c r="AH197" i="3"/>
  <c r="AB198" i="3"/>
  <c r="AC198" i="3"/>
  <c r="AD198" i="3"/>
  <c r="AE198" i="3"/>
  <c r="AF198" i="3"/>
  <c r="AG198" i="3"/>
  <c r="AH198" i="3"/>
  <c r="AB199" i="3"/>
  <c r="AC199" i="3"/>
  <c r="AD199" i="3"/>
  <c r="AE199" i="3"/>
  <c r="AF199" i="3"/>
  <c r="AG199" i="3"/>
  <c r="AH199" i="3"/>
  <c r="AB200" i="3"/>
  <c r="AC200" i="3"/>
  <c r="AD200" i="3"/>
  <c r="AE200" i="3"/>
  <c r="AF200" i="3"/>
  <c r="AG200" i="3"/>
  <c r="AH200" i="3"/>
  <c r="AB201" i="3"/>
  <c r="AC201" i="3"/>
  <c r="AD201" i="3"/>
  <c r="AE201" i="3"/>
  <c r="AF201" i="3"/>
  <c r="AG201" i="3"/>
  <c r="AH201" i="3"/>
  <c r="AB202" i="3"/>
  <c r="AC202" i="3"/>
  <c r="AD202" i="3"/>
  <c r="AE202" i="3"/>
  <c r="AF202" i="3"/>
  <c r="AG202" i="3"/>
  <c r="AH202" i="3"/>
  <c r="AB203" i="3"/>
  <c r="AC203" i="3"/>
  <c r="AD203" i="3"/>
  <c r="AE203" i="3"/>
  <c r="AF203" i="3"/>
  <c r="AG203" i="3"/>
  <c r="AH203" i="3"/>
  <c r="AB204" i="3"/>
  <c r="AC204" i="3"/>
  <c r="AD204" i="3"/>
  <c r="AE204" i="3"/>
  <c r="AF204" i="3"/>
  <c r="AG204" i="3"/>
  <c r="AH204" i="3"/>
  <c r="AB205" i="3"/>
  <c r="AC205" i="3"/>
  <c r="AD205" i="3"/>
  <c r="AE205" i="3"/>
  <c r="AF205" i="3"/>
  <c r="AG205" i="3"/>
  <c r="AH205" i="3"/>
  <c r="AB206" i="3"/>
  <c r="AC206" i="3"/>
  <c r="AD206" i="3"/>
  <c r="AE206" i="3"/>
  <c r="AF206" i="3"/>
  <c r="AG206" i="3"/>
  <c r="AH206" i="3"/>
  <c r="AB207" i="3"/>
  <c r="AC207" i="3"/>
  <c r="AD207" i="3"/>
  <c r="AE207" i="3"/>
  <c r="AF207" i="3"/>
  <c r="AG207" i="3"/>
  <c r="AH207" i="3"/>
  <c r="AB208" i="3"/>
  <c r="AC208" i="3"/>
  <c r="AD208" i="3"/>
  <c r="AE208" i="3"/>
  <c r="AF208" i="3"/>
  <c r="AG208" i="3"/>
  <c r="AH208" i="3"/>
  <c r="AH12" i="3"/>
  <c r="AG12" i="3"/>
  <c r="AD12" i="3"/>
  <c r="AC12" i="3"/>
  <c r="AB12" i="3"/>
  <c r="T13" i="3"/>
  <c r="U13" i="3"/>
  <c r="V13" i="3"/>
  <c r="W13" i="3"/>
  <c r="X13" i="3"/>
  <c r="Y13" i="3"/>
  <c r="Z13" i="3"/>
  <c r="T14" i="3"/>
  <c r="U14" i="3"/>
  <c r="V14" i="3"/>
  <c r="W14" i="3"/>
  <c r="X14" i="3"/>
  <c r="Y14" i="3"/>
  <c r="Z14" i="3"/>
  <c r="T15" i="3"/>
  <c r="U15" i="3"/>
  <c r="V15" i="3"/>
  <c r="W15" i="3"/>
  <c r="X15" i="3"/>
  <c r="Y15" i="3"/>
  <c r="Z15" i="3"/>
  <c r="T16" i="3"/>
  <c r="U16" i="3"/>
  <c r="V16" i="3"/>
  <c r="W16" i="3"/>
  <c r="X16" i="3"/>
  <c r="Y16" i="3"/>
  <c r="Z16" i="3"/>
  <c r="T17" i="3"/>
  <c r="U17" i="3"/>
  <c r="V17" i="3"/>
  <c r="W17" i="3"/>
  <c r="X17" i="3"/>
  <c r="Y17" i="3"/>
  <c r="Z17" i="3"/>
  <c r="T18" i="3"/>
  <c r="U18" i="3"/>
  <c r="V18" i="3"/>
  <c r="W18" i="3"/>
  <c r="X18" i="3"/>
  <c r="Y18" i="3"/>
  <c r="Z18" i="3"/>
  <c r="T19" i="3"/>
  <c r="U19" i="3"/>
  <c r="V19" i="3"/>
  <c r="W19" i="3"/>
  <c r="X19" i="3"/>
  <c r="Y19" i="3"/>
  <c r="Z19" i="3"/>
  <c r="T20" i="3"/>
  <c r="U20" i="3"/>
  <c r="V20" i="3"/>
  <c r="W20" i="3"/>
  <c r="X20" i="3"/>
  <c r="Y20" i="3"/>
  <c r="Z20" i="3"/>
  <c r="T21" i="3"/>
  <c r="U21" i="3"/>
  <c r="V21" i="3"/>
  <c r="W21" i="3"/>
  <c r="X21" i="3"/>
  <c r="Y21" i="3"/>
  <c r="Z21" i="3"/>
  <c r="T22" i="3"/>
  <c r="U22" i="3"/>
  <c r="V22" i="3"/>
  <c r="W22" i="3"/>
  <c r="X22" i="3"/>
  <c r="Y22" i="3"/>
  <c r="Z22" i="3"/>
  <c r="T23" i="3"/>
  <c r="U23" i="3"/>
  <c r="V23" i="3"/>
  <c r="W23" i="3"/>
  <c r="X23" i="3"/>
  <c r="Y23" i="3"/>
  <c r="Z23" i="3"/>
  <c r="T24" i="3"/>
  <c r="U24" i="3"/>
  <c r="V24" i="3"/>
  <c r="W24" i="3"/>
  <c r="X24" i="3"/>
  <c r="Y24" i="3"/>
  <c r="Z24" i="3"/>
  <c r="T25" i="3"/>
  <c r="U25" i="3"/>
  <c r="V25" i="3"/>
  <c r="W25" i="3"/>
  <c r="X25" i="3"/>
  <c r="Y25" i="3"/>
  <c r="Z25" i="3"/>
  <c r="T26" i="3"/>
  <c r="U26" i="3"/>
  <c r="V26" i="3"/>
  <c r="W26" i="3"/>
  <c r="X26" i="3"/>
  <c r="Y26" i="3"/>
  <c r="Z26" i="3"/>
  <c r="T27" i="3"/>
  <c r="U27" i="3"/>
  <c r="V27" i="3"/>
  <c r="W27" i="3"/>
  <c r="X27" i="3"/>
  <c r="Y27" i="3"/>
  <c r="Z27" i="3"/>
  <c r="T28" i="3"/>
  <c r="U28" i="3"/>
  <c r="V28" i="3"/>
  <c r="W28" i="3"/>
  <c r="X28" i="3"/>
  <c r="Y28" i="3"/>
  <c r="Z28" i="3"/>
  <c r="T29" i="3"/>
  <c r="U29" i="3"/>
  <c r="V29" i="3"/>
  <c r="W29" i="3"/>
  <c r="X29" i="3"/>
  <c r="Y29" i="3"/>
  <c r="Z29" i="3"/>
  <c r="T30" i="3"/>
  <c r="U30" i="3"/>
  <c r="V30" i="3"/>
  <c r="W30" i="3"/>
  <c r="X30" i="3"/>
  <c r="Y30" i="3"/>
  <c r="Z30" i="3"/>
  <c r="T31" i="3"/>
  <c r="U31" i="3"/>
  <c r="V31" i="3"/>
  <c r="W31" i="3"/>
  <c r="X31" i="3"/>
  <c r="Y31" i="3"/>
  <c r="Z31" i="3"/>
  <c r="T32" i="3"/>
  <c r="U32" i="3"/>
  <c r="V32" i="3"/>
  <c r="W32" i="3"/>
  <c r="X32" i="3"/>
  <c r="Y32" i="3"/>
  <c r="Z32" i="3"/>
  <c r="T33" i="3"/>
  <c r="U33" i="3"/>
  <c r="V33" i="3"/>
  <c r="W33" i="3"/>
  <c r="X33" i="3"/>
  <c r="Y33" i="3"/>
  <c r="Z33" i="3"/>
  <c r="T34" i="3"/>
  <c r="U34" i="3"/>
  <c r="V34" i="3"/>
  <c r="W34" i="3"/>
  <c r="X34" i="3"/>
  <c r="Y34" i="3"/>
  <c r="Z34" i="3"/>
  <c r="T35" i="3"/>
  <c r="U35" i="3"/>
  <c r="V35" i="3"/>
  <c r="W35" i="3"/>
  <c r="X35" i="3"/>
  <c r="Y35" i="3"/>
  <c r="Z35" i="3"/>
  <c r="T36" i="3"/>
  <c r="U36" i="3"/>
  <c r="V36" i="3"/>
  <c r="W36" i="3"/>
  <c r="X36" i="3"/>
  <c r="Y36" i="3"/>
  <c r="Z36" i="3"/>
  <c r="T37" i="3"/>
  <c r="U37" i="3"/>
  <c r="V37" i="3"/>
  <c r="W37" i="3"/>
  <c r="X37" i="3"/>
  <c r="Y37" i="3"/>
  <c r="Z37" i="3"/>
  <c r="T38" i="3"/>
  <c r="U38" i="3"/>
  <c r="V38" i="3"/>
  <c r="W38" i="3"/>
  <c r="X38" i="3"/>
  <c r="Y38" i="3"/>
  <c r="Z38" i="3"/>
  <c r="T39" i="3"/>
  <c r="U39" i="3"/>
  <c r="V39" i="3"/>
  <c r="W39" i="3"/>
  <c r="X39" i="3"/>
  <c r="Y39" i="3"/>
  <c r="Z39" i="3"/>
  <c r="T40" i="3"/>
  <c r="U40" i="3"/>
  <c r="V40" i="3"/>
  <c r="W40" i="3"/>
  <c r="X40" i="3"/>
  <c r="Y40" i="3"/>
  <c r="Z40" i="3"/>
  <c r="T41" i="3"/>
  <c r="U41" i="3"/>
  <c r="V41" i="3"/>
  <c r="W41" i="3"/>
  <c r="X41" i="3"/>
  <c r="Y41" i="3"/>
  <c r="Z41" i="3"/>
  <c r="T42" i="3"/>
  <c r="U42" i="3"/>
  <c r="V42" i="3"/>
  <c r="W42" i="3"/>
  <c r="X42" i="3"/>
  <c r="Y42" i="3"/>
  <c r="Z42" i="3"/>
  <c r="T43" i="3"/>
  <c r="U43" i="3"/>
  <c r="V43" i="3"/>
  <c r="W43" i="3"/>
  <c r="X43" i="3"/>
  <c r="Y43" i="3"/>
  <c r="Z43" i="3"/>
  <c r="T44" i="3"/>
  <c r="U44" i="3"/>
  <c r="V44" i="3"/>
  <c r="W44" i="3"/>
  <c r="X44" i="3"/>
  <c r="Y44" i="3"/>
  <c r="Z44" i="3"/>
  <c r="T45" i="3"/>
  <c r="U45" i="3"/>
  <c r="V45" i="3"/>
  <c r="W45" i="3"/>
  <c r="X45" i="3"/>
  <c r="Y45" i="3"/>
  <c r="Z45" i="3"/>
  <c r="T46" i="3"/>
  <c r="U46" i="3"/>
  <c r="V46" i="3"/>
  <c r="W46" i="3"/>
  <c r="X46" i="3"/>
  <c r="Y46" i="3"/>
  <c r="Z46" i="3"/>
  <c r="T47" i="3"/>
  <c r="U47" i="3"/>
  <c r="V47" i="3"/>
  <c r="W47" i="3"/>
  <c r="X47" i="3"/>
  <c r="Y47" i="3"/>
  <c r="Z47" i="3"/>
  <c r="T48" i="3"/>
  <c r="U48" i="3"/>
  <c r="V48" i="3"/>
  <c r="W48" i="3"/>
  <c r="X48" i="3"/>
  <c r="Y48" i="3"/>
  <c r="Z48" i="3"/>
  <c r="T49" i="3"/>
  <c r="U49" i="3"/>
  <c r="V49" i="3"/>
  <c r="W49" i="3"/>
  <c r="X49" i="3"/>
  <c r="Y49" i="3"/>
  <c r="Z49" i="3"/>
  <c r="T50" i="3"/>
  <c r="U50" i="3"/>
  <c r="V50" i="3"/>
  <c r="W50" i="3"/>
  <c r="X50" i="3"/>
  <c r="Y50" i="3"/>
  <c r="Z50" i="3"/>
  <c r="T51" i="3"/>
  <c r="U51" i="3"/>
  <c r="V51" i="3"/>
  <c r="W51" i="3"/>
  <c r="X51" i="3"/>
  <c r="Y51" i="3"/>
  <c r="Z51" i="3"/>
  <c r="T52" i="3"/>
  <c r="U52" i="3"/>
  <c r="V52" i="3"/>
  <c r="W52" i="3"/>
  <c r="X52" i="3"/>
  <c r="Y52" i="3"/>
  <c r="Z52" i="3"/>
  <c r="T53" i="3"/>
  <c r="U53" i="3"/>
  <c r="V53" i="3"/>
  <c r="W53" i="3"/>
  <c r="X53" i="3"/>
  <c r="Y53" i="3"/>
  <c r="Z53" i="3"/>
  <c r="T54" i="3"/>
  <c r="U54" i="3"/>
  <c r="V54" i="3"/>
  <c r="W54" i="3"/>
  <c r="X54" i="3"/>
  <c r="Y54" i="3"/>
  <c r="Z54" i="3"/>
  <c r="T55" i="3"/>
  <c r="U55" i="3"/>
  <c r="V55" i="3"/>
  <c r="W55" i="3"/>
  <c r="X55" i="3"/>
  <c r="Y55" i="3"/>
  <c r="Z55" i="3"/>
  <c r="T56" i="3"/>
  <c r="U56" i="3"/>
  <c r="V56" i="3"/>
  <c r="W56" i="3"/>
  <c r="X56" i="3"/>
  <c r="Y56" i="3"/>
  <c r="Z56" i="3"/>
  <c r="T57" i="3"/>
  <c r="U57" i="3"/>
  <c r="V57" i="3"/>
  <c r="W57" i="3"/>
  <c r="X57" i="3"/>
  <c r="Y57" i="3"/>
  <c r="Z57" i="3"/>
  <c r="T58" i="3"/>
  <c r="U58" i="3"/>
  <c r="V58" i="3"/>
  <c r="W58" i="3"/>
  <c r="X58" i="3"/>
  <c r="Y58" i="3"/>
  <c r="Z58" i="3"/>
  <c r="T59" i="3"/>
  <c r="U59" i="3"/>
  <c r="V59" i="3"/>
  <c r="W59" i="3"/>
  <c r="X59" i="3"/>
  <c r="Y59" i="3"/>
  <c r="Z59" i="3"/>
  <c r="T60" i="3"/>
  <c r="U60" i="3"/>
  <c r="V60" i="3"/>
  <c r="W60" i="3"/>
  <c r="X60" i="3"/>
  <c r="Y60" i="3"/>
  <c r="Z60" i="3"/>
  <c r="T61" i="3"/>
  <c r="U61" i="3"/>
  <c r="V61" i="3"/>
  <c r="W61" i="3"/>
  <c r="X61" i="3"/>
  <c r="Y61" i="3"/>
  <c r="Z61" i="3"/>
  <c r="T62" i="3"/>
  <c r="U62" i="3"/>
  <c r="V62" i="3"/>
  <c r="W62" i="3"/>
  <c r="X62" i="3"/>
  <c r="Y62" i="3"/>
  <c r="Z62" i="3"/>
  <c r="T63" i="3"/>
  <c r="U63" i="3"/>
  <c r="V63" i="3"/>
  <c r="W63" i="3"/>
  <c r="X63" i="3"/>
  <c r="Y63" i="3"/>
  <c r="Z63" i="3"/>
  <c r="T64" i="3"/>
  <c r="U64" i="3"/>
  <c r="V64" i="3"/>
  <c r="W64" i="3"/>
  <c r="X64" i="3"/>
  <c r="Y64" i="3"/>
  <c r="Z64" i="3"/>
  <c r="T65" i="3"/>
  <c r="U65" i="3"/>
  <c r="V65" i="3"/>
  <c r="W65" i="3"/>
  <c r="X65" i="3"/>
  <c r="Y65" i="3"/>
  <c r="Z65" i="3"/>
  <c r="T66" i="3"/>
  <c r="U66" i="3"/>
  <c r="V66" i="3"/>
  <c r="W66" i="3"/>
  <c r="X66" i="3"/>
  <c r="Y66" i="3"/>
  <c r="Z66" i="3"/>
  <c r="T67" i="3"/>
  <c r="U67" i="3"/>
  <c r="V67" i="3"/>
  <c r="W67" i="3"/>
  <c r="X67" i="3"/>
  <c r="Y67" i="3"/>
  <c r="Z67" i="3"/>
  <c r="T68" i="3"/>
  <c r="U68" i="3"/>
  <c r="V68" i="3"/>
  <c r="W68" i="3"/>
  <c r="X68" i="3"/>
  <c r="Y68" i="3"/>
  <c r="Z68" i="3"/>
  <c r="T69" i="3"/>
  <c r="U69" i="3"/>
  <c r="V69" i="3"/>
  <c r="W69" i="3"/>
  <c r="X69" i="3"/>
  <c r="Y69" i="3"/>
  <c r="Z69" i="3"/>
  <c r="T70" i="3"/>
  <c r="U70" i="3"/>
  <c r="V70" i="3"/>
  <c r="W70" i="3"/>
  <c r="X70" i="3"/>
  <c r="Y70" i="3"/>
  <c r="Z70" i="3"/>
  <c r="T71" i="3"/>
  <c r="U71" i="3"/>
  <c r="V71" i="3"/>
  <c r="W71" i="3"/>
  <c r="X71" i="3"/>
  <c r="Y71" i="3"/>
  <c r="Z71" i="3"/>
  <c r="T72" i="3"/>
  <c r="U72" i="3"/>
  <c r="V72" i="3"/>
  <c r="W72" i="3"/>
  <c r="X72" i="3"/>
  <c r="Y72" i="3"/>
  <c r="Z72" i="3"/>
  <c r="T73" i="3"/>
  <c r="U73" i="3"/>
  <c r="V73" i="3"/>
  <c r="W73" i="3"/>
  <c r="X73" i="3"/>
  <c r="Y73" i="3"/>
  <c r="Z73" i="3"/>
  <c r="T74" i="3"/>
  <c r="U74" i="3"/>
  <c r="V74" i="3"/>
  <c r="W74" i="3"/>
  <c r="X74" i="3"/>
  <c r="Y74" i="3"/>
  <c r="Z74" i="3"/>
  <c r="T75" i="3"/>
  <c r="U75" i="3"/>
  <c r="V75" i="3"/>
  <c r="W75" i="3"/>
  <c r="X75" i="3"/>
  <c r="Y75" i="3"/>
  <c r="Z75" i="3"/>
  <c r="T76" i="3"/>
  <c r="U76" i="3"/>
  <c r="V76" i="3"/>
  <c r="W76" i="3"/>
  <c r="X76" i="3"/>
  <c r="Y76" i="3"/>
  <c r="Z76" i="3"/>
  <c r="T77" i="3"/>
  <c r="U77" i="3"/>
  <c r="V77" i="3"/>
  <c r="W77" i="3"/>
  <c r="X77" i="3"/>
  <c r="Y77" i="3"/>
  <c r="Z77" i="3"/>
  <c r="T78" i="3"/>
  <c r="U78" i="3"/>
  <c r="V78" i="3"/>
  <c r="W78" i="3"/>
  <c r="X78" i="3"/>
  <c r="Y78" i="3"/>
  <c r="Z78" i="3"/>
  <c r="T79" i="3"/>
  <c r="U79" i="3"/>
  <c r="V79" i="3"/>
  <c r="W79" i="3"/>
  <c r="X79" i="3"/>
  <c r="Y79" i="3"/>
  <c r="Z79" i="3"/>
  <c r="T80" i="3"/>
  <c r="U80" i="3"/>
  <c r="V80" i="3"/>
  <c r="W80" i="3"/>
  <c r="X80" i="3"/>
  <c r="Y80" i="3"/>
  <c r="Z80" i="3"/>
  <c r="T81" i="3"/>
  <c r="U81" i="3"/>
  <c r="V81" i="3"/>
  <c r="W81" i="3"/>
  <c r="X81" i="3"/>
  <c r="Y81" i="3"/>
  <c r="Z81" i="3"/>
  <c r="T82" i="3"/>
  <c r="U82" i="3"/>
  <c r="V82" i="3"/>
  <c r="W82" i="3"/>
  <c r="X82" i="3"/>
  <c r="Y82" i="3"/>
  <c r="Z82" i="3"/>
  <c r="T83" i="3"/>
  <c r="U83" i="3"/>
  <c r="V83" i="3"/>
  <c r="W83" i="3"/>
  <c r="X83" i="3"/>
  <c r="Y83" i="3"/>
  <c r="Z83" i="3"/>
  <c r="T84" i="3"/>
  <c r="U84" i="3"/>
  <c r="V84" i="3"/>
  <c r="W84" i="3"/>
  <c r="X84" i="3"/>
  <c r="Y84" i="3"/>
  <c r="Z84" i="3"/>
  <c r="T85" i="3"/>
  <c r="U85" i="3"/>
  <c r="V85" i="3"/>
  <c r="W85" i="3"/>
  <c r="X85" i="3"/>
  <c r="Y85" i="3"/>
  <c r="Z85" i="3"/>
  <c r="T86" i="3"/>
  <c r="U86" i="3"/>
  <c r="V86" i="3"/>
  <c r="W86" i="3"/>
  <c r="X86" i="3"/>
  <c r="Y86" i="3"/>
  <c r="Z86" i="3"/>
  <c r="T87" i="3"/>
  <c r="U87" i="3"/>
  <c r="V87" i="3"/>
  <c r="W87" i="3"/>
  <c r="X87" i="3"/>
  <c r="Y87" i="3"/>
  <c r="Z87" i="3"/>
  <c r="T88" i="3"/>
  <c r="U88" i="3"/>
  <c r="V88" i="3"/>
  <c r="W88" i="3"/>
  <c r="X88" i="3"/>
  <c r="Y88" i="3"/>
  <c r="Z88" i="3"/>
  <c r="T89" i="3"/>
  <c r="U89" i="3"/>
  <c r="V89" i="3"/>
  <c r="W89" i="3"/>
  <c r="X89" i="3"/>
  <c r="Y89" i="3"/>
  <c r="Z89" i="3"/>
  <c r="T90" i="3"/>
  <c r="U90" i="3"/>
  <c r="V90" i="3"/>
  <c r="W90" i="3"/>
  <c r="X90" i="3"/>
  <c r="Y90" i="3"/>
  <c r="Z90" i="3"/>
  <c r="T91" i="3"/>
  <c r="U91" i="3"/>
  <c r="V91" i="3"/>
  <c r="W91" i="3"/>
  <c r="X91" i="3"/>
  <c r="Y91" i="3"/>
  <c r="Z91" i="3"/>
  <c r="T92" i="3"/>
  <c r="U92" i="3"/>
  <c r="V92" i="3"/>
  <c r="W92" i="3"/>
  <c r="X92" i="3"/>
  <c r="Y92" i="3"/>
  <c r="Z92" i="3"/>
  <c r="T93" i="3"/>
  <c r="U93" i="3"/>
  <c r="V93" i="3"/>
  <c r="W93" i="3"/>
  <c r="X93" i="3"/>
  <c r="Y93" i="3"/>
  <c r="Z93" i="3"/>
  <c r="T94" i="3"/>
  <c r="U94" i="3"/>
  <c r="V94" i="3"/>
  <c r="W94" i="3"/>
  <c r="X94" i="3"/>
  <c r="Y94" i="3"/>
  <c r="Z94" i="3"/>
  <c r="T95" i="3"/>
  <c r="U95" i="3"/>
  <c r="V95" i="3"/>
  <c r="W95" i="3"/>
  <c r="X95" i="3"/>
  <c r="Y95" i="3"/>
  <c r="Z95" i="3"/>
  <c r="T96" i="3"/>
  <c r="U96" i="3"/>
  <c r="V96" i="3"/>
  <c r="W96" i="3"/>
  <c r="X96" i="3"/>
  <c r="Y96" i="3"/>
  <c r="Z96" i="3"/>
  <c r="T97" i="3"/>
  <c r="U97" i="3"/>
  <c r="V97" i="3"/>
  <c r="W97" i="3"/>
  <c r="X97" i="3"/>
  <c r="Y97" i="3"/>
  <c r="Z97" i="3"/>
  <c r="T98" i="3"/>
  <c r="U98" i="3"/>
  <c r="V98" i="3"/>
  <c r="W98" i="3"/>
  <c r="X98" i="3"/>
  <c r="Y98" i="3"/>
  <c r="Z98" i="3"/>
  <c r="T99" i="3"/>
  <c r="U99" i="3"/>
  <c r="V99" i="3"/>
  <c r="W99" i="3"/>
  <c r="X99" i="3"/>
  <c r="Y99" i="3"/>
  <c r="Z99" i="3"/>
  <c r="T100" i="3"/>
  <c r="U100" i="3"/>
  <c r="V100" i="3"/>
  <c r="W100" i="3"/>
  <c r="X100" i="3"/>
  <c r="Y100" i="3"/>
  <c r="Z100" i="3"/>
  <c r="T101" i="3"/>
  <c r="U101" i="3"/>
  <c r="V101" i="3"/>
  <c r="W101" i="3"/>
  <c r="X101" i="3"/>
  <c r="Y101" i="3"/>
  <c r="Z101" i="3"/>
  <c r="T102" i="3"/>
  <c r="U102" i="3"/>
  <c r="V102" i="3"/>
  <c r="W102" i="3"/>
  <c r="X102" i="3"/>
  <c r="Y102" i="3"/>
  <c r="Z102" i="3"/>
  <c r="T103" i="3"/>
  <c r="U103" i="3"/>
  <c r="V103" i="3"/>
  <c r="W103" i="3"/>
  <c r="X103" i="3"/>
  <c r="Y103" i="3"/>
  <c r="Z103" i="3"/>
  <c r="T104" i="3"/>
  <c r="U104" i="3"/>
  <c r="V104" i="3"/>
  <c r="W104" i="3"/>
  <c r="X104" i="3"/>
  <c r="Y104" i="3"/>
  <c r="Z104" i="3"/>
  <c r="T105" i="3"/>
  <c r="U105" i="3"/>
  <c r="V105" i="3"/>
  <c r="W105" i="3"/>
  <c r="X105" i="3"/>
  <c r="Y105" i="3"/>
  <c r="Z105" i="3"/>
  <c r="T106" i="3"/>
  <c r="U106" i="3"/>
  <c r="V106" i="3"/>
  <c r="W106" i="3"/>
  <c r="X106" i="3"/>
  <c r="Y106" i="3"/>
  <c r="Z106" i="3"/>
  <c r="T107" i="3"/>
  <c r="U107" i="3"/>
  <c r="V107" i="3"/>
  <c r="W107" i="3"/>
  <c r="X107" i="3"/>
  <c r="Y107" i="3"/>
  <c r="Z107" i="3"/>
  <c r="T108" i="3"/>
  <c r="U108" i="3"/>
  <c r="V108" i="3"/>
  <c r="W108" i="3"/>
  <c r="X108" i="3"/>
  <c r="Y108" i="3"/>
  <c r="Z108" i="3"/>
  <c r="T109" i="3"/>
  <c r="U109" i="3"/>
  <c r="V109" i="3"/>
  <c r="W109" i="3"/>
  <c r="X109" i="3"/>
  <c r="Y109" i="3"/>
  <c r="Z109" i="3"/>
  <c r="T110" i="3"/>
  <c r="U110" i="3"/>
  <c r="V110" i="3"/>
  <c r="W110" i="3"/>
  <c r="X110" i="3"/>
  <c r="Y110" i="3"/>
  <c r="Z110" i="3"/>
  <c r="T111" i="3"/>
  <c r="U111" i="3"/>
  <c r="V111" i="3"/>
  <c r="W111" i="3"/>
  <c r="X111" i="3"/>
  <c r="Y111" i="3"/>
  <c r="Z111" i="3"/>
  <c r="T112" i="3"/>
  <c r="U112" i="3"/>
  <c r="V112" i="3"/>
  <c r="W112" i="3"/>
  <c r="X112" i="3"/>
  <c r="Y112" i="3"/>
  <c r="Z112" i="3"/>
  <c r="T113" i="3"/>
  <c r="U113" i="3"/>
  <c r="V113" i="3"/>
  <c r="W113" i="3"/>
  <c r="X113" i="3"/>
  <c r="Y113" i="3"/>
  <c r="Z113" i="3"/>
  <c r="T114" i="3"/>
  <c r="U114" i="3"/>
  <c r="V114" i="3"/>
  <c r="W114" i="3"/>
  <c r="X114" i="3"/>
  <c r="Y114" i="3"/>
  <c r="Z114" i="3"/>
  <c r="T115" i="3"/>
  <c r="U115" i="3"/>
  <c r="V115" i="3"/>
  <c r="W115" i="3"/>
  <c r="X115" i="3"/>
  <c r="Y115" i="3"/>
  <c r="Z115" i="3"/>
  <c r="T116" i="3"/>
  <c r="U116" i="3"/>
  <c r="V116" i="3"/>
  <c r="W116" i="3"/>
  <c r="X116" i="3"/>
  <c r="Y116" i="3"/>
  <c r="Z116" i="3"/>
  <c r="T117" i="3"/>
  <c r="U117" i="3"/>
  <c r="V117" i="3"/>
  <c r="W117" i="3"/>
  <c r="X117" i="3"/>
  <c r="Y117" i="3"/>
  <c r="Z117" i="3"/>
  <c r="T118" i="3"/>
  <c r="U118" i="3"/>
  <c r="V118" i="3"/>
  <c r="W118" i="3"/>
  <c r="X118" i="3"/>
  <c r="Y118" i="3"/>
  <c r="Z118" i="3"/>
  <c r="T119" i="3"/>
  <c r="U119" i="3"/>
  <c r="V119" i="3"/>
  <c r="W119" i="3"/>
  <c r="X119" i="3"/>
  <c r="Y119" i="3"/>
  <c r="Z119" i="3"/>
  <c r="T120" i="3"/>
  <c r="U120" i="3"/>
  <c r="V120" i="3"/>
  <c r="W120" i="3"/>
  <c r="X120" i="3"/>
  <c r="Y120" i="3"/>
  <c r="Z120" i="3"/>
  <c r="T121" i="3"/>
  <c r="U121" i="3"/>
  <c r="V121" i="3"/>
  <c r="W121" i="3"/>
  <c r="X121" i="3"/>
  <c r="Y121" i="3"/>
  <c r="Z121" i="3"/>
  <c r="T122" i="3"/>
  <c r="U122" i="3"/>
  <c r="V122" i="3"/>
  <c r="W122" i="3"/>
  <c r="X122" i="3"/>
  <c r="Y122" i="3"/>
  <c r="Z122" i="3"/>
  <c r="T123" i="3"/>
  <c r="U123" i="3"/>
  <c r="V123" i="3"/>
  <c r="W123" i="3"/>
  <c r="X123" i="3"/>
  <c r="Y123" i="3"/>
  <c r="Z123" i="3"/>
  <c r="T124" i="3"/>
  <c r="U124" i="3"/>
  <c r="V124" i="3"/>
  <c r="W124" i="3"/>
  <c r="X124" i="3"/>
  <c r="Y124" i="3"/>
  <c r="Z124" i="3"/>
  <c r="T125" i="3"/>
  <c r="U125" i="3"/>
  <c r="V125" i="3"/>
  <c r="W125" i="3"/>
  <c r="X125" i="3"/>
  <c r="Y125" i="3"/>
  <c r="Z125" i="3"/>
  <c r="T126" i="3"/>
  <c r="U126" i="3"/>
  <c r="V126" i="3"/>
  <c r="W126" i="3"/>
  <c r="X126" i="3"/>
  <c r="Y126" i="3"/>
  <c r="Z126" i="3"/>
  <c r="T127" i="3"/>
  <c r="U127" i="3"/>
  <c r="V127" i="3"/>
  <c r="W127" i="3"/>
  <c r="X127" i="3"/>
  <c r="Y127" i="3"/>
  <c r="Z127" i="3"/>
  <c r="T128" i="3"/>
  <c r="U128" i="3"/>
  <c r="V128" i="3"/>
  <c r="W128" i="3"/>
  <c r="X128" i="3"/>
  <c r="Y128" i="3"/>
  <c r="Z128" i="3"/>
  <c r="T129" i="3"/>
  <c r="U129" i="3"/>
  <c r="V129" i="3"/>
  <c r="W129" i="3"/>
  <c r="X129" i="3"/>
  <c r="Y129" i="3"/>
  <c r="Z129" i="3"/>
  <c r="T130" i="3"/>
  <c r="U130" i="3"/>
  <c r="V130" i="3"/>
  <c r="W130" i="3"/>
  <c r="X130" i="3"/>
  <c r="Y130" i="3"/>
  <c r="Z130" i="3"/>
  <c r="T131" i="3"/>
  <c r="U131" i="3"/>
  <c r="V131" i="3"/>
  <c r="W131" i="3"/>
  <c r="X131" i="3"/>
  <c r="Y131" i="3"/>
  <c r="Z131" i="3"/>
  <c r="T132" i="3"/>
  <c r="U132" i="3"/>
  <c r="V132" i="3"/>
  <c r="W132" i="3"/>
  <c r="X132" i="3"/>
  <c r="Y132" i="3"/>
  <c r="Z132" i="3"/>
  <c r="T133" i="3"/>
  <c r="U133" i="3"/>
  <c r="V133" i="3"/>
  <c r="W133" i="3"/>
  <c r="X133" i="3"/>
  <c r="Y133" i="3"/>
  <c r="Z133" i="3"/>
  <c r="T134" i="3"/>
  <c r="U134" i="3"/>
  <c r="V134" i="3"/>
  <c r="W134" i="3"/>
  <c r="X134" i="3"/>
  <c r="Y134" i="3"/>
  <c r="Z134" i="3"/>
  <c r="T135" i="3"/>
  <c r="U135" i="3"/>
  <c r="V135" i="3"/>
  <c r="W135" i="3"/>
  <c r="X135" i="3"/>
  <c r="Y135" i="3"/>
  <c r="Z135" i="3"/>
  <c r="T136" i="3"/>
  <c r="U136" i="3"/>
  <c r="V136" i="3"/>
  <c r="W136" i="3"/>
  <c r="X136" i="3"/>
  <c r="Y136" i="3"/>
  <c r="Z136" i="3"/>
  <c r="T137" i="3"/>
  <c r="U137" i="3"/>
  <c r="V137" i="3"/>
  <c r="W137" i="3"/>
  <c r="X137" i="3"/>
  <c r="Y137" i="3"/>
  <c r="Z137" i="3"/>
  <c r="T138" i="3"/>
  <c r="U138" i="3"/>
  <c r="V138" i="3"/>
  <c r="W138" i="3"/>
  <c r="X138" i="3"/>
  <c r="Y138" i="3"/>
  <c r="Z138" i="3"/>
  <c r="T139" i="3"/>
  <c r="U139" i="3"/>
  <c r="V139" i="3"/>
  <c r="W139" i="3"/>
  <c r="X139" i="3"/>
  <c r="Y139" i="3"/>
  <c r="Z139" i="3"/>
  <c r="T140" i="3"/>
  <c r="U140" i="3"/>
  <c r="V140" i="3"/>
  <c r="W140" i="3"/>
  <c r="X140" i="3"/>
  <c r="Y140" i="3"/>
  <c r="Z140" i="3"/>
  <c r="T141" i="3"/>
  <c r="U141" i="3"/>
  <c r="V141" i="3"/>
  <c r="W141" i="3"/>
  <c r="X141" i="3"/>
  <c r="Y141" i="3"/>
  <c r="Z141" i="3"/>
  <c r="T142" i="3"/>
  <c r="U142" i="3"/>
  <c r="V142" i="3"/>
  <c r="W142" i="3"/>
  <c r="X142" i="3"/>
  <c r="Y142" i="3"/>
  <c r="Z142" i="3"/>
  <c r="T143" i="3"/>
  <c r="U143" i="3"/>
  <c r="V143" i="3"/>
  <c r="W143" i="3"/>
  <c r="X143" i="3"/>
  <c r="Y143" i="3"/>
  <c r="Z143" i="3"/>
  <c r="T144" i="3"/>
  <c r="U144" i="3"/>
  <c r="V144" i="3"/>
  <c r="W144" i="3"/>
  <c r="X144" i="3"/>
  <c r="Y144" i="3"/>
  <c r="Z144" i="3"/>
  <c r="T145" i="3"/>
  <c r="U145" i="3"/>
  <c r="V145" i="3"/>
  <c r="W145" i="3"/>
  <c r="X145" i="3"/>
  <c r="Y145" i="3"/>
  <c r="Z145" i="3"/>
  <c r="T146" i="3"/>
  <c r="U146" i="3"/>
  <c r="V146" i="3"/>
  <c r="W146" i="3"/>
  <c r="X146" i="3"/>
  <c r="Y146" i="3"/>
  <c r="Z146" i="3"/>
  <c r="T147" i="3"/>
  <c r="U147" i="3"/>
  <c r="V147" i="3"/>
  <c r="W147" i="3"/>
  <c r="X147" i="3"/>
  <c r="Y147" i="3"/>
  <c r="Z147" i="3"/>
  <c r="T148" i="3"/>
  <c r="U148" i="3"/>
  <c r="V148" i="3"/>
  <c r="W148" i="3"/>
  <c r="X148" i="3"/>
  <c r="Y148" i="3"/>
  <c r="Z148" i="3"/>
  <c r="T149" i="3"/>
  <c r="U149" i="3"/>
  <c r="V149" i="3"/>
  <c r="W149" i="3"/>
  <c r="X149" i="3"/>
  <c r="Y149" i="3"/>
  <c r="Z149" i="3"/>
  <c r="T150" i="3"/>
  <c r="U150" i="3"/>
  <c r="V150" i="3"/>
  <c r="W150" i="3"/>
  <c r="X150" i="3"/>
  <c r="Y150" i="3"/>
  <c r="Z150" i="3"/>
  <c r="T151" i="3"/>
  <c r="U151" i="3"/>
  <c r="V151" i="3"/>
  <c r="W151" i="3"/>
  <c r="X151" i="3"/>
  <c r="Y151" i="3"/>
  <c r="Z151" i="3"/>
  <c r="T152" i="3"/>
  <c r="U152" i="3"/>
  <c r="V152" i="3"/>
  <c r="W152" i="3"/>
  <c r="X152" i="3"/>
  <c r="Y152" i="3"/>
  <c r="Z152" i="3"/>
  <c r="T153" i="3"/>
  <c r="U153" i="3"/>
  <c r="V153" i="3"/>
  <c r="W153" i="3"/>
  <c r="X153" i="3"/>
  <c r="Y153" i="3"/>
  <c r="Z153" i="3"/>
  <c r="T154" i="3"/>
  <c r="U154" i="3"/>
  <c r="V154" i="3"/>
  <c r="W154" i="3"/>
  <c r="X154" i="3"/>
  <c r="Y154" i="3"/>
  <c r="Z154" i="3"/>
  <c r="T155" i="3"/>
  <c r="U155" i="3"/>
  <c r="V155" i="3"/>
  <c r="W155" i="3"/>
  <c r="X155" i="3"/>
  <c r="Y155" i="3"/>
  <c r="Z155" i="3"/>
  <c r="T156" i="3"/>
  <c r="U156" i="3"/>
  <c r="V156" i="3"/>
  <c r="W156" i="3"/>
  <c r="X156" i="3"/>
  <c r="Y156" i="3"/>
  <c r="Z156" i="3"/>
  <c r="T157" i="3"/>
  <c r="U157" i="3"/>
  <c r="V157" i="3"/>
  <c r="W157" i="3"/>
  <c r="X157" i="3"/>
  <c r="Y157" i="3"/>
  <c r="Z157" i="3"/>
  <c r="T158" i="3"/>
  <c r="U158" i="3"/>
  <c r="V158" i="3"/>
  <c r="W158" i="3"/>
  <c r="X158" i="3"/>
  <c r="Y158" i="3"/>
  <c r="Z158" i="3"/>
  <c r="T159" i="3"/>
  <c r="U159" i="3"/>
  <c r="V159" i="3"/>
  <c r="W159" i="3"/>
  <c r="X159" i="3"/>
  <c r="Y159" i="3"/>
  <c r="Z159" i="3"/>
  <c r="T160" i="3"/>
  <c r="U160" i="3"/>
  <c r="V160" i="3"/>
  <c r="W160" i="3"/>
  <c r="X160" i="3"/>
  <c r="Y160" i="3"/>
  <c r="Z160" i="3"/>
  <c r="T161" i="3"/>
  <c r="U161" i="3"/>
  <c r="V161" i="3"/>
  <c r="W161" i="3"/>
  <c r="X161" i="3"/>
  <c r="Y161" i="3"/>
  <c r="Z161" i="3"/>
  <c r="T162" i="3"/>
  <c r="U162" i="3"/>
  <c r="V162" i="3"/>
  <c r="W162" i="3"/>
  <c r="X162" i="3"/>
  <c r="Y162" i="3"/>
  <c r="Z162" i="3"/>
  <c r="T163" i="3"/>
  <c r="U163" i="3"/>
  <c r="V163" i="3"/>
  <c r="W163" i="3"/>
  <c r="X163" i="3"/>
  <c r="Y163" i="3"/>
  <c r="Z163" i="3"/>
  <c r="T164" i="3"/>
  <c r="U164" i="3"/>
  <c r="V164" i="3"/>
  <c r="W164" i="3"/>
  <c r="X164" i="3"/>
  <c r="Y164" i="3"/>
  <c r="Z164" i="3"/>
  <c r="T165" i="3"/>
  <c r="U165" i="3"/>
  <c r="V165" i="3"/>
  <c r="W165" i="3"/>
  <c r="X165" i="3"/>
  <c r="Y165" i="3"/>
  <c r="Z165" i="3"/>
  <c r="T166" i="3"/>
  <c r="U166" i="3"/>
  <c r="V166" i="3"/>
  <c r="W166" i="3"/>
  <c r="X166" i="3"/>
  <c r="Y166" i="3"/>
  <c r="Z166" i="3"/>
  <c r="T167" i="3"/>
  <c r="U167" i="3"/>
  <c r="V167" i="3"/>
  <c r="W167" i="3"/>
  <c r="X167" i="3"/>
  <c r="Y167" i="3"/>
  <c r="Z167" i="3"/>
  <c r="T168" i="3"/>
  <c r="U168" i="3"/>
  <c r="V168" i="3"/>
  <c r="W168" i="3"/>
  <c r="X168" i="3"/>
  <c r="Y168" i="3"/>
  <c r="Z168" i="3"/>
  <c r="T169" i="3"/>
  <c r="U169" i="3"/>
  <c r="V169" i="3"/>
  <c r="W169" i="3"/>
  <c r="X169" i="3"/>
  <c r="Y169" i="3"/>
  <c r="Z169" i="3"/>
  <c r="T170" i="3"/>
  <c r="U170" i="3"/>
  <c r="V170" i="3"/>
  <c r="W170" i="3"/>
  <c r="X170" i="3"/>
  <c r="Y170" i="3"/>
  <c r="Z170" i="3"/>
  <c r="T171" i="3"/>
  <c r="U171" i="3"/>
  <c r="V171" i="3"/>
  <c r="W171" i="3"/>
  <c r="X171" i="3"/>
  <c r="Y171" i="3"/>
  <c r="Z171" i="3"/>
  <c r="T172" i="3"/>
  <c r="U172" i="3"/>
  <c r="V172" i="3"/>
  <c r="W172" i="3"/>
  <c r="X172" i="3"/>
  <c r="Y172" i="3"/>
  <c r="Z172" i="3"/>
  <c r="T173" i="3"/>
  <c r="U173" i="3"/>
  <c r="V173" i="3"/>
  <c r="W173" i="3"/>
  <c r="X173" i="3"/>
  <c r="Y173" i="3"/>
  <c r="Z173" i="3"/>
  <c r="T174" i="3"/>
  <c r="U174" i="3"/>
  <c r="V174" i="3"/>
  <c r="W174" i="3"/>
  <c r="X174" i="3"/>
  <c r="Y174" i="3"/>
  <c r="Z174" i="3"/>
  <c r="T175" i="3"/>
  <c r="U175" i="3"/>
  <c r="V175" i="3"/>
  <c r="W175" i="3"/>
  <c r="X175" i="3"/>
  <c r="Y175" i="3"/>
  <c r="Z175" i="3"/>
  <c r="T176" i="3"/>
  <c r="U176" i="3"/>
  <c r="V176" i="3"/>
  <c r="W176" i="3"/>
  <c r="X176" i="3"/>
  <c r="Y176" i="3"/>
  <c r="Z176" i="3"/>
  <c r="T177" i="3"/>
  <c r="U177" i="3"/>
  <c r="V177" i="3"/>
  <c r="W177" i="3"/>
  <c r="X177" i="3"/>
  <c r="Y177" i="3"/>
  <c r="Z177" i="3"/>
  <c r="T178" i="3"/>
  <c r="U178" i="3"/>
  <c r="V178" i="3"/>
  <c r="W178" i="3"/>
  <c r="X178" i="3"/>
  <c r="Y178" i="3"/>
  <c r="Z178" i="3"/>
  <c r="T179" i="3"/>
  <c r="U179" i="3"/>
  <c r="V179" i="3"/>
  <c r="W179" i="3"/>
  <c r="X179" i="3"/>
  <c r="Y179" i="3"/>
  <c r="Z179" i="3"/>
  <c r="T180" i="3"/>
  <c r="U180" i="3"/>
  <c r="V180" i="3"/>
  <c r="W180" i="3"/>
  <c r="X180" i="3"/>
  <c r="Y180" i="3"/>
  <c r="Z180" i="3"/>
  <c r="T181" i="3"/>
  <c r="U181" i="3"/>
  <c r="V181" i="3"/>
  <c r="W181" i="3"/>
  <c r="X181" i="3"/>
  <c r="Y181" i="3"/>
  <c r="Z181" i="3"/>
  <c r="T182" i="3"/>
  <c r="U182" i="3"/>
  <c r="V182" i="3"/>
  <c r="W182" i="3"/>
  <c r="X182" i="3"/>
  <c r="Y182" i="3"/>
  <c r="Z182" i="3"/>
  <c r="T183" i="3"/>
  <c r="U183" i="3"/>
  <c r="V183" i="3"/>
  <c r="W183" i="3"/>
  <c r="X183" i="3"/>
  <c r="Y183" i="3"/>
  <c r="Z183" i="3"/>
  <c r="T184" i="3"/>
  <c r="U184" i="3"/>
  <c r="V184" i="3"/>
  <c r="W184" i="3"/>
  <c r="X184" i="3"/>
  <c r="Y184" i="3"/>
  <c r="Z184" i="3"/>
  <c r="T185" i="3"/>
  <c r="U185" i="3"/>
  <c r="V185" i="3"/>
  <c r="W185" i="3"/>
  <c r="X185" i="3"/>
  <c r="Y185" i="3"/>
  <c r="Z185" i="3"/>
  <c r="T186" i="3"/>
  <c r="U186" i="3"/>
  <c r="V186" i="3"/>
  <c r="W186" i="3"/>
  <c r="X186" i="3"/>
  <c r="Y186" i="3"/>
  <c r="Z186" i="3"/>
  <c r="T187" i="3"/>
  <c r="U187" i="3"/>
  <c r="V187" i="3"/>
  <c r="W187" i="3"/>
  <c r="X187" i="3"/>
  <c r="Y187" i="3"/>
  <c r="Z187" i="3"/>
  <c r="T188" i="3"/>
  <c r="U188" i="3"/>
  <c r="V188" i="3"/>
  <c r="W188" i="3"/>
  <c r="X188" i="3"/>
  <c r="Y188" i="3"/>
  <c r="Z188" i="3"/>
  <c r="T189" i="3"/>
  <c r="U189" i="3"/>
  <c r="V189" i="3"/>
  <c r="W189" i="3"/>
  <c r="X189" i="3"/>
  <c r="Y189" i="3"/>
  <c r="Z189" i="3"/>
  <c r="T190" i="3"/>
  <c r="U190" i="3"/>
  <c r="V190" i="3"/>
  <c r="W190" i="3"/>
  <c r="X190" i="3"/>
  <c r="Y190" i="3"/>
  <c r="Z190" i="3"/>
  <c r="T191" i="3"/>
  <c r="U191" i="3"/>
  <c r="V191" i="3"/>
  <c r="W191" i="3"/>
  <c r="X191" i="3"/>
  <c r="Y191" i="3"/>
  <c r="Z191" i="3"/>
  <c r="T192" i="3"/>
  <c r="U192" i="3"/>
  <c r="V192" i="3"/>
  <c r="W192" i="3"/>
  <c r="X192" i="3"/>
  <c r="Y192" i="3"/>
  <c r="Z192" i="3"/>
  <c r="T193" i="3"/>
  <c r="U193" i="3"/>
  <c r="V193" i="3"/>
  <c r="W193" i="3"/>
  <c r="X193" i="3"/>
  <c r="Y193" i="3"/>
  <c r="Z193" i="3"/>
  <c r="T194" i="3"/>
  <c r="U194" i="3"/>
  <c r="V194" i="3"/>
  <c r="W194" i="3"/>
  <c r="X194" i="3"/>
  <c r="Y194" i="3"/>
  <c r="Z194" i="3"/>
  <c r="T195" i="3"/>
  <c r="U195" i="3"/>
  <c r="V195" i="3"/>
  <c r="W195" i="3"/>
  <c r="X195" i="3"/>
  <c r="Y195" i="3"/>
  <c r="Z195" i="3"/>
  <c r="T196" i="3"/>
  <c r="U196" i="3"/>
  <c r="V196" i="3"/>
  <c r="W196" i="3"/>
  <c r="X196" i="3"/>
  <c r="Y196" i="3"/>
  <c r="Z196" i="3"/>
  <c r="T197" i="3"/>
  <c r="U197" i="3"/>
  <c r="V197" i="3"/>
  <c r="W197" i="3"/>
  <c r="X197" i="3"/>
  <c r="Y197" i="3"/>
  <c r="Z197" i="3"/>
  <c r="T198" i="3"/>
  <c r="U198" i="3"/>
  <c r="V198" i="3"/>
  <c r="W198" i="3"/>
  <c r="X198" i="3"/>
  <c r="Y198" i="3"/>
  <c r="Z198" i="3"/>
  <c r="T199" i="3"/>
  <c r="U199" i="3"/>
  <c r="V199" i="3"/>
  <c r="W199" i="3"/>
  <c r="X199" i="3"/>
  <c r="Y199" i="3"/>
  <c r="Z199" i="3"/>
  <c r="T200" i="3"/>
  <c r="U200" i="3"/>
  <c r="V200" i="3"/>
  <c r="W200" i="3"/>
  <c r="X200" i="3"/>
  <c r="Y200" i="3"/>
  <c r="Z200" i="3"/>
  <c r="T201" i="3"/>
  <c r="U201" i="3"/>
  <c r="V201" i="3"/>
  <c r="W201" i="3"/>
  <c r="X201" i="3"/>
  <c r="Y201" i="3"/>
  <c r="Z201" i="3"/>
  <c r="T202" i="3"/>
  <c r="U202" i="3"/>
  <c r="V202" i="3"/>
  <c r="W202" i="3"/>
  <c r="X202" i="3"/>
  <c r="Y202" i="3"/>
  <c r="Z202" i="3"/>
  <c r="T203" i="3"/>
  <c r="U203" i="3"/>
  <c r="V203" i="3"/>
  <c r="W203" i="3"/>
  <c r="X203" i="3"/>
  <c r="Y203" i="3"/>
  <c r="Z203" i="3"/>
  <c r="T204" i="3"/>
  <c r="U204" i="3"/>
  <c r="V204" i="3"/>
  <c r="W204" i="3"/>
  <c r="X204" i="3"/>
  <c r="Y204" i="3"/>
  <c r="Z204" i="3"/>
  <c r="T205" i="3"/>
  <c r="U205" i="3"/>
  <c r="V205" i="3"/>
  <c r="W205" i="3"/>
  <c r="X205" i="3"/>
  <c r="Y205" i="3"/>
  <c r="Z205" i="3"/>
  <c r="T206" i="3"/>
  <c r="U206" i="3"/>
  <c r="V206" i="3"/>
  <c r="W206" i="3"/>
  <c r="X206" i="3"/>
  <c r="Y206" i="3"/>
  <c r="Z206" i="3"/>
  <c r="T207" i="3"/>
  <c r="U207" i="3"/>
  <c r="V207" i="3"/>
  <c r="W207" i="3"/>
  <c r="X207" i="3"/>
  <c r="Y207" i="3"/>
  <c r="Z207" i="3"/>
  <c r="T208" i="3"/>
  <c r="U208" i="3"/>
  <c r="V208" i="3"/>
  <c r="W208" i="3"/>
  <c r="X208" i="3"/>
  <c r="Y208" i="3"/>
  <c r="Z208" i="3"/>
  <c r="Z12" i="3"/>
  <c r="Y12" i="3"/>
  <c r="V12" i="3"/>
  <c r="U12" i="3"/>
  <c r="T12" i="3"/>
  <c r="L13" i="3"/>
  <c r="M13" i="3"/>
  <c r="N13" i="3"/>
  <c r="O13" i="3"/>
  <c r="P13" i="3"/>
  <c r="Q13" i="3"/>
  <c r="R13" i="3"/>
  <c r="L14" i="3"/>
  <c r="M14" i="3"/>
  <c r="N14" i="3"/>
  <c r="O14" i="3"/>
  <c r="P14" i="3"/>
  <c r="Q14" i="3"/>
  <c r="R14" i="3"/>
  <c r="L15" i="3"/>
  <c r="M15" i="3"/>
  <c r="N15" i="3"/>
  <c r="O15" i="3"/>
  <c r="P15" i="3"/>
  <c r="Q15" i="3"/>
  <c r="R15" i="3"/>
  <c r="L16" i="3"/>
  <c r="M16" i="3"/>
  <c r="N16" i="3"/>
  <c r="O16" i="3"/>
  <c r="P16" i="3"/>
  <c r="Q16" i="3"/>
  <c r="R16" i="3"/>
  <c r="L17" i="3"/>
  <c r="M17" i="3"/>
  <c r="N17" i="3"/>
  <c r="O17" i="3"/>
  <c r="P17" i="3"/>
  <c r="Q17" i="3"/>
  <c r="R17" i="3"/>
  <c r="L18" i="3"/>
  <c r="M18" i="3"/>
  <c r="N18" i="3"/>
  <c r="O18" i="3"/>
  <c r="P18" i="3"/>
  <c r="Q18" i="3"/>
  <c r="R18" i="3"/>
  <c r="L19" i="3"/>
  <c r="M19" i="3"/>
  <c r="N19" i="3"/>
  <c r="O19" i="3"/>
  <c r="P19" i="3"/>
  <c r="Q19" i="3"/>
  <c r="R19" i="3"/>
  <c r="L20" i="3"/>
  <c r="M20" i="3"/>
  <c r="N20" i="3"/>
  <c r="O20" i="3"/>
  <c r="P20" i="3"/>
  <c r="Q20" i="3"/>
  <c r="R20" i="3"/>
  <c r="L21" i="3"/>
  <c r="M21" i="3"/>
  <c r="N21" i="3"/>
  <c r="O21" i="3"/>
  <c r="P21" i="3"/>
  <c r="Q21" i="3"/>
  <c r="R21" i="3"/>
  <c r="L22" i="3"/>
  <c r="M22" i="3"/>
  <c r="N22" i="3"/>
  <c r="O22" i="3"/>
  <c r="P22" i="3"/>
  <c r="Q22" i="3"/>
  <c r="R22" i="3"/>
  <c r="L23" i="3"/>
  <c r="M23" i="3"/>
  <c r="N23" i="3"/>
  <c r="O23" i="3"/>
  <c r="P23" i="3"/>
  <c r="Q23" i="3"/>
  <c r="R23" i="3"/>
  <c r="L24" i="3"/>
  <c r="M24" i="3"/>
  <c r="N24" i="3"/>
  <c r="O24" i="3"/>
  <c r="P24" i="3"/>
  <c r="Q24" i="3"/>
  <c r="R24" i="3"/>
  <c r="L25" i="3"/>
  <c r="M25" i="3"/>
  <c r="N25" i="3"/>
  <c r="O25" i="3"/>
  <c r="P25" i="3"/>
  <c r="Q25" i="3"/>
  <c r="R25" i="3"/>
  <c r="L26" i="3"/>
  <c r="M26" i="3"/>
  <c r="N26" i="3"/>
  <c r="O26" i="3"/>
  <c r="P26" i="3"/>
  <c r="Q26" i="3"/>
  <c r="R26" i="3"/>
  <c r="L27" i="3"/>
  <c r="M27" i="3"/>
  <c r="N27" i="3"/>
  <c r="O27" i="3"/>
  <c r="P27" i="3"/>
  <c r="Q27" i="3"/>
  <c r="R27" i="3"/>
  <c r="L28" i="3"/>
  <c r="M28" i="3"/>
  <c r="N28" i="3"/>
  <c r="O28" i="3"/>
  <c r="P28" i="3"/>
  <c r="Q28" i="3"/>
  <c r="R28" i="3"/>
  <c r="L29" i="3"/>
  <c r="M29" i="3"/>
  <c r="N29" i="3"/>
  <c r="O29" i="3"/>
  <c r="P29" i="3"/>
  <c r="Q29" i="3"/>
  <c r="R29" i="3"/>
  <c r="L30" i="3"/>
  <c r="M30" i="3"/>
  <c r="N30" i="3"/>
  <c r="O30" i="3"/>
  <c r="P30" i="3"/>
  <c r="Q30" i="3"/>
  <c r="R30" i="3"/>
  <c r="L31" i="3"/>
  <c r="M31" i="3"/>
  <c r="N31" i="3"/>
  <c r="O31" i="3"/>
  <c r="P31" i="3"/>
  <c r="Q31" i="3"/>
  <c r="R31" i="3"/>
  <c r="L32" i="3"/>
  <c r="M32" i="3"/>
  <c r="N32" i="3"/>
  <c r="O32" i="3"/>
  <c r="P32" i="3"/>
  <c r="Q32" i="3"/>
  <c r="R32" i="3"/>
  <c r="L33" i="3"/>
  <c r="M33" i="3"/>
  <c r="N33" i="3"/>
  <c r="O33" i="3"/>
  <c r="P33" i="3"/>
  <c r="Q33" i="3"/>
  <c r="R33" i="3"/>
  <c r="L34" i="3"/>
  <c r="M34" i="3"/>
  <c r="N34" i="3"/>
  <c r="O34" i="3"/>
  <c r="P34" i="3"/>
  <c r="Q34" i="3"/>
  <c r="R34" i="3"/>
  <c r="L35" i="3"/>
  <c r="M35" i="3"/>
  <c r="N35" i="3"/>
  <c r="O35" i="3"/>
  <c r="P35" i="3"/>
  <c r="Q35" i="3"/>
  <c r="R35" i="3"/>
  <c r="L36" i="3"/>
  <c r="M36" i="3"/>
  <c r="N36" i="3"/>
  <c r="O36" i="3"/>
  <c r="P36" i="3"/>
  <c r="Q36" i="3"/>
  <c r="R36" i="3"/>
  <c r="L37" i="3"/>
  <c r="M37" i="3"/>
  <c r="N37" i="3"/>
  <c r="O37" i="3"/>
  <c r="P37" i="3"/>
  <c r="Q37" i="3"/>
  <c r="R37" i="3"/>
  <c r="L38" i="3"/>
  <c r="M38" i="3"/>
  <c r="N38" i="3"/>
  <c r="O38" i="3"/>
  <c r="P38" i="3"/>
  <c r="Q38" i="3"/>
  <c r="R38" i="3"/>
  <c r="L39" i="3"/>
  <c r="M39" i="3"/>
  <c r="N39" i="3"/>
  <c r="O39" i="3"/>
  <c r="P39" i="3"/>
  <c r="Q39" i="3"/>
  <c r="R39" i="3"/>
  <c r="L40" i="3"/>
  <c r="M40" i="3"/>
  <c r="N40" i="3"/>
  <c r="O40" i="3"/>
  <c r="P40" i="3"/>
  <c r="Q40" i="3"/>
  <c r="R40" i="3"/>
  <c r="L41" i="3"/>
  <c r="M41" i="3"/>
  <c r="N41" i="3"/>
  <c r="O41" i="3"/>
  <c r="P41" i="3"/>
  <c r="Q41" i="3"/>
  <c r="R41" i="3"/>
  <c r="L42" i="3"/>
  <c r="M42" i="3"/>
  <c r="N42" i="3"/>
  <c r="O42" i="3"/>
  <c r="P42" i="3"/>
  <c r="Q42" i="3"/>
  <c r="R42" i="3"/>
  <c r="L43" i="3"/>
  <c r="M43" i="3"/>
  <c r="N43" i="3"/>
  <c r="O43" i="3"/>
  <c r="P43" i="3"/>
  <c r="Q43" i="3"/>
  <c r="R43" i="3"/>
  <c r="L44" i="3"/>
  <c r="M44" i="3"/>
  <c r="N44" i="3"/>
  <c r="O44" i="3"/>
  <c r="P44" i="3"/>
  <c r="Q44" i="3"/>
  <c r="R44" i="3"/>
  <c r="L45" i="3"/>
  <c r="M45" i="3"/>
  <c r="N45" i="3"/>
  <c r="O45" i="3"/>
  <c r="P45" i="3"/>
  <c r="Q45" i="3"/>
  <c r="R45" i="3"/>
  <c r="L46" i="3"/>
  <c r="M46" i="3"/>
  <c r="N46" i="3"/>
  <c r="O46" i="3"/>
  <c r="P46" i="3"/>
  <c r="Q46" i="3"/>
  <c r="R46" i="3"/>
  <c r="L47" i="3"/>
  <c r="M47" i="3"/>
  <c r="N47" i="3"/>
  <c r="O47" i="3"/>
  <c r="P47" i="3"/>
  <c r="Q47" i="3"/>
  <c r="R47" i="3"/>
  <c r="L48" i="3"/>
  <c r="M48" i="3"/>
  <c r="N48" i="3"/>
  <c r="O48" i="3"/>
  <c r="P48" i="3"/>
  <c r="Q48" i="3"/>
  <c r="R48" i="3"/>
  <c r="L49" i="3"/>
  <c r="M49" i="3"/>
  <c r="N49" i="3"/>
  <c r="O49" i="3"/>
  <c r="P49" i="3"/>
  <c r="Q49" i="3"/>
  <c r="R49" i="3"/>
  <c r="L50" i="3"/>
  <c r="M50" i="3"/>
  <c r="N50" i="3"/>
  <c r="O50" i="3"/>
  <c r="P50" i="3"/>
  <c r="Q50" i="3"/>
  <c r="R50" i="3"/>
  <c r="L51" i="3"/>
  <c r="M51" i="3"/>
  <c r="N51" i="3"/>
  <c r="O51" i="3"/>
  <c r="P51" i="3"/>
  <c r="Q51" i="3"/>
  <c r="R51" i="3"/>
  <c r="L52" i="3"/>
  <c r="M52" i="3"/>
  <c r="N52" i="3"/>
  <c r="O52" i="3"/>
  <c r="P52" i="3"/>
  <c r="Q52" i="3"/>
  <c r="R52" i="3"/>
  <c r="L53" i="3"/>
  <c r="M53" i="3"/>
  <c r="N53" i="3"/>
  <c r="O53" i="3"/>
  <c r="P53" i="3"/>
  <c r="Q53" i="3"/>
  <c r="R53" i="3"/>
  <c r="L54" i="3"/>
  <c r="M54" i="3"/>
  <c r="N54" i="3"/>
  <c r="O54" i="3"/>
  <c r="P54" i="3"/>
  <c r="Q54" i="3"/>
  <c r="R54" i="3"/>
  <c r="L55" i="3"/>
  <c r="M55" i="3"/>
  <c r="N55" i="3"/>
  <c r="O55" i="3"/>
  <c r="P55" i="3"/>
  <c r="Q55" i="3"/>
  <c r="R55" i="3"/>
  <c r="L56" i="3"/>
  <c r="M56" i="3"/>
  <c r="N56" i="3"/>
  <c r="O56" i="3"/>
  <c r="P56" i="3"/>
  <c r="Q56" i="3"/>
  <c r="R56" i="3"/>
  <c r="L57" i="3"/>
  <c r="M57" i="3"/>
  <c r="N57" i="3"/>
  <c r="O57" i="3"/>
  <c r="P57" i="3"/>
  <c r="Q57" i="3"/>
  <c r="R57" i="3"/>
  <c r="L58" i="3"/>
  <c r="M58" i="3"/>
  <c r="N58" i="3"/>
  <c r="O58" i="3"/>
  <c r="P58" i="3"/>
  <c r="Q58" i="3"/>
  <c r="R58" i="3"/>
  <c r="L59" i="3"/>
  <c r="M59" i="3"/>
  <c r="N59" i="3"/>
  <c r="O59" i="3"/>
  <c r="P59" i="3"/>
  <c r="Q59" i="3"/>
  <c r="R59" i="3"/>
  <c r="L60" i="3"/>
  <c r="M60" i="3"/>
  <c r="N60" i="3"/>
  <c r="O60" i="3"/>
  <c r="P60" i="3"/>
  <c r="Q60" i="3"/>
  <c r="R60" i="3"/>
  <c r="L61" i="3"/>
  <c r="M61" i="3"/>
  <c r="N61" i="3"/>
  <c r="O61" i="3"/>
  <c r="P61" i="3"/>
  <c r="Q61" i="3"/>
  <c r="R61" i="3"/>
  <c r="L62" i="3"/>
  <c r="M62" i="3"/>
  <c r="N62" i="3"/>
  <c r="O62" i="3"/>
  <c r="P62" i="3"/>
  <c r="Q62" i="3"/>
  <c r="R62" i="3"/>
  <c r="L63" i="3"/>
  <c r="M63" i="3"/>
  <c r="N63" i="3"/>
  <c r="O63" i="3"/>
  <c r="P63" i="3"/>
  <c r="Q63" i="3"/>
  <c r="R63" i="3"/>
  <c r="L64" i="3"/>
  <c r="M64" i="3"/>
  <c r="N64" i="3"/>
  <c r="O64" i="3"/>
  <c r="P64" i="3"/>
  <c r="Q64" i="3"/>
  <c r="R64" i="3"/>
  <c r="L65" i="3"/>
  <c r="M65" i="3"/>
  <c r="N65" i="3"/>
  <c r="O65" i="3"/>
  <c r="P65" i="3"/>
  <c r="Q65" i="3"/>
  <c r="R65" i="3"/>
  <c r="L66" i="3"/>
  <c r="M66" i="3"/>
  <c r="N66" i="3"/>
  <c r="O66" i="3"/>
  <c r="P66" i="3"/>
  <c r="Q66" i="3"/>
  <c r="R66" i="3"/>
  <c r="L67" i="3"/>
  <c r="M67" i="3"/>
  <c r="N67" i="3"/>
  <c r="O67" i="3"/>
  <c r="P67" i="3"/>
  <c r="Q67" i="3"/>
  <c r="R67" i="3"/>
  <c r="L68" i="3"/>
  <c r="M68" i="3"/>
  <c r="N68" i="3"/>
  <c r="O68" i="3"/>
  <c r="P68" i="3"/>
  <c r="Q68" i="3"/>
  <c r="R68" i="3"/>
  <c r="L69" i="3"/>
  <c r="M69" i="3"/>
  <c r="N69" i="3"/>
  <c r="O69" i="3"/>
  <c r="P69" i="3"/>
  <c r="Q69" i="3"/>
  <c r="R69" i="3"/>
  <c r="L70" i="3"/>
  <c r="M70" i="3"/>
  <c r="N70" i="3"/>
  <c r="O70" i="3"/>
  <c r="P70" i="3"/>
  <c r="Q70" i="3"/>
  <c r="R70" i="3"/>
  <c r="L71" i="3"/>
  <c r="M71" i="3"/>
  <c r="N71" i="3"/>
  <c r="O71" i="3"/>
  <c r="P71" i="3"/>
  <c r="Q71" i="3"/>
  <c r="R71" i="3"/>
  <c r="L72" i="3"/>
  <c r="M72" i="3"/>
  <c r="N72" i="3"/>
  <c r="O72" i="3"/>
  <c r="P72" i="3"/>
  <c r="Q72" i="3"/>
  <c r="R72" i="3"/>
  <c r="L73" i="3"/>
  <c r="M73" i="3"/>
  <c r="N73" i="3"/>
  <c r="O73" i="3"/>
  <c r="P73" i="3"/>
  <c r="Q73" i="3"/>
  <c r="R73" i="3"/>
  <c r="L74" i="3"/>
  <c r="M74" i="3"/>
  <c r="N74" i="3"/>
  <c r="O74" i="3"/>
  <c r="P74" i="3"/>
  <c r="Q74" i="3"/>
  <c r="R74" i="3"/>
  <c r="L75" i="3"/>
  <c r="M75" i="3"/>
  <c r="N75" i="3"/>
  <c r="O75" i="3"/>
  <c r="P75" i="3"/>
  <c r="Q75" i="3"/>
  <c r="R75" i="3"/>
  <c r="L76" i="3"/>
  <c r="M76" i="3"/>
  <c r="N76" i="3"/>
  <c r="O76" i="3"/>
  <c r="P76" i="3"/>
  <c r="Q76" i="3"/>
  <c r="R76" i="3"/>
  <c r="L77" i="3"/>
  <c r="M77" i="3"/>
  <c r="N77" i="3"/>
  <c r="O77" i="3"/>
  <c r="P77" i="3"/>
  <c r="Q77" i="3"/>
  <c r="R77" i="3"/>
  <c r="L78" i="3"/>
  <c r="M78" i="3"/>
  <c r="N78" i="3"/>
  <c r="O78" i="3"/>
  <c r="P78" i="3"/>
  <c r="Q78" i="3"/>
  <c r="R78" i="3"/>
  <c r="L79" i="3"/>
  <c r="M79" i="3"/>
  <c r="N79" i="3"/>
  <c r="O79" i="3"/>
  <c r="P79" i="3"/>
  <c r="Q79" i="3"/>
  <c r="R79" i="3"/>
  <c r="L80" i="3"/>
  <c r="M80" i="3"/>
  <c r="N80" i="3"/>
  <c r="O80" i="3"/>
  <c r="P80" i="3"/>
  <c r="Q80" i="3"/>
  <c r="R80" i="3"/>
  <c r="L81" i="3"/>
  <c r="M81" i="3"/>
  <c r="N81" i="3"/>
  <c r="O81" i="3"/>
  <c r="P81" i="3"/>
  <c r="Q81" i="3"/>
  <c r="R81" i="3"/>
  <c r="L82" i="3"/>
  <c r="M82" i="3"/>
  <c r="N82" i="3"/>
  <c r="O82" i="3"/>
  <c r="P82" i="3"/>
  <c r="Q82" i="3"/>
  <c r="R82" i="3"/>
  <c r="L83" i="3"/>
  <c r="M83" i="3"/>
  <c r="N83" i="3"/>
  <c r="O83" i="3"/>
  <c r="P83" i="3"/>
  <c r="Q83" i="3"/>
  <c r="R83" i="3"/>
  <c r="L84" i="3"/>
  <c r="M84" i="3"/>
  <c r="N84" i="3"/>
  <c r="O84" i="3"/>
  <c r="P84" i="3"/>
  <c r="Q84" i="3"/>
  <c r="R84" i="3"/>
  <c r="L85" i="3"/>
  <c r="M85" i="3"/>
  <c r="N85" i="3"/>
  <c r="O85" i="3"/>
  <c r="P85" i="3"/>
  <c r="Q85" i="3"/>
  <c r="R85" i="3"/>
  <c r="L86" i="3"/>
  <c r="M86" i="3"/>
  <c r="N86" i="3"/>
  <c r="O86" i="3"/>
  <c r="P86" i="3"/>
  <c r="Q86" i="3"/>
  <c r="R86" i="3"/>
  <c r="L87" i="3"/>
  <c r="M87" i="3"/>
  <c r="N87" i="3"/>
  <c r="O87" i="3"/>
  <c r="P87" i="3"/>
  <c r="Q87" i="3"/>
  <c r="R87" i="3"/>
  <c r="L88" i="3"/>
  <c r="M88" i="3"/>
  <c r="N88" i="3"/>
  <c r="O88" i="3"/>
  <c r="P88" i="3"/>
  <c r="Q88" i="3"/>
  <c r="R88" i="3"/>
  <c r="L89" i="3"/>
  <c r="M89" i="3"/>
  <c r="N89" i="3"/>
  <c r="O89" i="3"/>
  <c r="P89" i="3"/>
  <c r="Q89" i="3"/>
  <c r="R89" i="3"/>
  <c r="L90" i="3"/>
  <c r="M90" i="3"/>
  <c r="N90" i="3"/>
  <c r="O90" i="3"/>
  <c r="P90" i="3"/>
  <c r="Q90" i="3"/>
  <c r="R90" i="3"/>
  <c r="L91" i="3"/>
  <c r="M91" i="3"/>
  <c r="N91" i="3"/>
  <c r="O91" i="3"/>
  <c r="P91" i="3"/>
  <c r="Q91" i="3"/>
  <c r="R91" i="3"/>
  <c r="L92" i="3"/>
  <c r="M92" i="3"/>
  <c r="N92" i="3"/>
  <c r="O92" i="3"/>
  <c r="P92" i="3"/>
  <c r="Q92" i="3"/>
  <c r="R92" i="3"/>
  <c r="L93" i="3"/>
  <c r="M93" i="3"/>
  <c r="N93" i="3"/>
  <c r="O93" i="3"/>
  <c r="P93" i="3"/>
  <c r="Q93" i="3"/>
  <c r="R93" i="3"/>
  <c r="L94" i="3"/>
  <c r="M94" i="3"/>
  <c r="N94" i="3"/>
  <c r="O94" i="3"/>
  <c r="P94" i="3"/>
  <c r="Q94" i="3"/>
  <c r="R94" i="3"/>
  <c r="L95" i="3"/>
  <c r="M95" i="3"/>
  <c r="N95" i="3"/>
  <c r="O95" i="3"/>
  <c r="P95" i="3"/>
  <c r="Q95" i="3"/>
  <c r="R95" i="3"/>
  <c r="L96" i="3"/>
  <c r="M96" i="3"/>
  <c r="N96" i="3"/>
  <c r="O96" i="3"/>
  <c r="P96" i="3"/>
  <c r="Q96" i="3"/>
  <c r="R96" i="3"/>
  <c r="L97" i="3"/>
  <c r="M97" i="3"/>
  <c r="N97" i="3"/>
  <c r="O97" i="3"/>
  <c r="P97" i="3"/>
  <c r="Q97" i="3"/>
  <c r="R97" i="3"/>
  <c r="L98" i="3"/>
  <c r="M98" i="3"/>
  <c r="N98" i="3"/>
  <c r="O98" i="3"/>
  <c r="P98" i="3"/>
  <c r="Q98" i="3"/>
  <c r="R98" i="3"/>
  <c r="L99" i="3"/>
  <c r="M99" i="3"/>
  <c r="N99" i="3"/>
  <c r="O99" i="3"/>
  <c r="P99" i="3"/>
  <c r="Q99" i="3"/>
  <c r="R99" i="3"/>
  <c r="L100" i="3"/>
  <c r="M100" i="3"/>
  <c r="N100" i="3"/>
  <c r="O100" i="3"/>
  <c r="P100" i="3"/>
  <c r="Q100" i="3"/>
  <c r="R100" i="3"/>
  <c r="L101" i="3"/>
  <c r="M101" i="3"/>
  <c r="N101" i="3"/>
  <c r="O101" i="3"/>
  <c r="P101" i="3"/>
  <c r="Q101" i="3"/>
  <c r="R101" i="3"/>
  <c r="L102" i="3"/>
  <c r="M102" i="3"/>
  <c r="N102" i="3"/>
  <c r="O102" i="3"/>
  <c r="P102" i="3"/>
  <c r="Q102" i="3"/>
  <c r="R102" i="3"/>
  <c r="L103" i="3"/>
  <c r="M103" i="3"/>
  <c r="N103" i="3"/>
  <c r="O103" i="3"/>
  <c r="P103" i="3"/>
  <c r="Q103" i="3"/>
  <c r="R103" i="3"/>
  <c r="L104" i="3"/>
  <c r="M104" i="3"/>
  <c r="N104" i="3"/>
  <c r="O104" i="3"/>
  <c r="P104" i="3"/>
  <c r="Q104" i="3"/>
  <c r="R104" i="3"/>
  <c r="L105" i="3"/>
  <c r="M105" i="3"/>
  <c r="N105" i="3"/>
  <c r="O105" i="3"/>
  <c r="P105" i="3"/>
  <c r="Q105" i="3"/>
  <c r="R105" i="3"/>
  <c r="L106" i="3"/>
  <c r="M106" i="3"/>
  <c r="N106" i="3"/>
  <c r="O106" i="3"/>
  <c r="P106" i="3"/>
  <c r="Q106" i="3"/>
  <c r="R106" i="3"/>
  <c r="L107" i="3"/>
  <c r="M107" i="3"/>
  <c r="N107" i="3"/>
  <c r="O107" i="3"/>
  <c r="P107" i="3"/>
  <c r="Q107" i="3"/>
  <c r="R107" i="3"/>
  <c r="L108" i="3"/>
  <c r="M108" i="3"/>
  <c r="N108" i="3"/>
  <c r="O108" i="3"/>
  <c r="P108" i="3"/>
  <c r="Q108" i="3"/>
  <c r="R108" i="3"/>
  <c r="L109" i="3"/>
  <c r="M109" i="3"/>
  <c r="N109" i="3"/>
  <c r="O109" i="3"/>
  <c r="P109" i="3"/>
  <c r="Q109" i="3"/>
  <c r="R109" i="3"/>
  <c r="L110" i="3"/>
  <c r="M110" i="3"/>
  <c r="N110" i="3"/>
  <c r="O110" i="3"/>
  <c r="P110" i="3"/>
  <c r="Q110" i="3"/>
  <c r="R110" i="3"/>
  <c r="L111" i="3"/>
  <c r="M111" i="3"/>
  <c r="N111" i="3"/>
  <c r="O111" i="3"/>
  <c r="P111" i="3"/>
  <c r="Q111" i="3"/>
  <c r="R111" i="3"/>
  <c r="L112" i="3"/>
  <c r="M112" i="3"/>
  <c r="N112" i="3"/>
  <c r="O112" i="3"/>
  <c r="P112" i="3"/>
  <c r="Q112" i="3"/>
  <c r="R112" i="3"/>
  <c r="L113" i="3"/>
  <c r="M113" i="3"/>
  <c r="N113" i="3"/>
  <c r="O113" i="3"/>
  <c r="P113" i="3"/>
  <c r="Q113" i="3"/>
  <c r="R113" i="3"/>
  <c r="L114" i="3"/>
  <c r="M114" i="3"/>
  <c r="N114" i="3"/>
  <c r="O114" i="3"/>
  <c r="P114" i="3"/>
  <c r="Q114" i="3"/>
  <c r="R114" i="3"/>
  <c r="L115" i="3"/>
  <c r="M115" i="3"/>
  <c r="N115" i="3"/>
  <c r="O115" i="3"/>
  <c r="P115" i="3"/>
  <c r="Q115" i="3"/>
  <c r="R115" i="3"/>
  <c r="L116" i="3"/>
  <c r="M116" i="3"/>
  <c r="N116" i="3"/>
  <c r="O116" i="3"/>
  <c r="P116" i="3"/>
  <c r="Q116" i="3"/>
  <c r="R116" i="3"/>
  <c r="L117" i="3"/>
  <c r="M117" i="3"/>
  <c r="N117" i="3"/>
  <c r="O117" i="3"/>
  <c r="P117" i="3"/>
  <c r="Q117" i="3"/>
  <c r="R117" i="3"/>
  <c r="L118" i="3"/>
  <c r="M118" i="3"/>
  <c r="N118" i="3"/>
  <c r="O118" i="3"/>
  <c r="P118" i="3"/>
  <c r="Q118" i="3"/>
  <c r="R118" i="3"/>
  <c r="L119" i="3"/>
  <c r="M119" i="3"/>
  <c r="N119" i="3"/>
  <c r="O119" i="3"/>
  <c r="P119" i="3"/>
  <c r="Q119" i="3"/>
  <c r="R119" i="3"/>
  <c r="L120" i="3"/>
  <c r="M120" i="3"/>
  <c r="N120" i="3"/>
  <c r="O120" i="3"/>
  <c r="P120" i="3"/>
  <c r="Q120" i="3"/>
  <c r="R120" i="3"/>
  <c r="L121" i="3"/>
  <c r="M121" i="3"/>
  <c r="N121" i="3"/>
  <c r="O121" i="3"/>
  <c r="P121" i="3"/>
  <c r="Q121" i="3"/>
  <c r="R121" i="3"/>
  <c r="L122" i="3"/>
  <c r="M122" i="3"/>
  <c r="N122" i="3"/>
  <c r="O122" i="3"/>
  <c r="P122" i="3"/>
  <c r="Q122" i="3"/>
  <c r="R122" i="3"/>
  <c r="L123" i="3"/>
  <c r="M123" i="3"/>
  <c r="N123" i="3"/>
  <c r="O123" i="3"/>
  <c r="P123" i="3"/>
  <c r="Q123" i="3"/>
  <c r="R123" i="3"/>
  <c r="L124" i="3"/>
  <c r="M124" i="3"/>
  <c r="N124" i="3"/>
  <c r="O124" i="3"/>
  <c r="P124" i="3"/>
  <c r="Q124" i="3"/>
  <c r="R124" i="3"/>
  <c r="L125" i="3"/>
  <c r="M125" i="3"/>
  <c r="N125" i="3"/>
  <c r="O125" i="3"/>
  <c r="P125" i="3"/>
  <c r="Q125" i="3"/>
  <c r="R125" i="3"/>
  <c r="L126" i="3"/>
  <c r="M126" i="3"/>
  <c r="N126" i="3"/>
  <c r="O126" i="3"/>
  <c r="P126" i="3"/>
  <c r="Q126" i="3"/>
  <c r="R126" i="3"/>
  <c r="L127" i="3"/>
  <c r="M127" i="3"/>
  <c r="N127" i="3"/>
  <c r="O127" i="3"/>
  <c r="P127" i="3"/>
  <c r="Q127" i="3"/>
  <c r="R127" i="3"/>
  <c r="L128" i="3"/>
  <c r="M128" i="3"/>
  <c r="N128" i="3"/>
  <c r="O128" i="3"/>
  <c r="P128" i="3"/>
  <c r="Q128" i="3"/>
  <c r="R128" i="3"/>
  <c r="L129" i="3"/>
  <c r="M129" i="3"/>
  <c r="N129" i="3"/>
  <c r="O129" i="3"/>
  <c r="P129" i="3"/>
  <c r="Q129" i="3"/>
  <c r="R129" i="3"/>
  <c r="L130" i="3"/>
  <c r="M130" i="3"/>
  <c r="N130" i="3"/>
  <c r="O130" i="3"/>
  <c r="P130" i="3"/>
  <c r="Q130" i="3"/>
  <c r="R130" i="3"/>
  <c r="L131" i="3"/>
  <c r="M131" i="3"/>
  <c r="N131" i="3"/>
  <c r="O131" i="3"/>
  <c r="P131" i="3"/>
  <c r="Q131" i="3"/>
  <c r="R131" i="3"/>
  <c r="L132" i="3"/>
  <c r="M132" i="3"/>
  <c r="N132" i="3"/>
  <c r="O132" i="3"/>
  <c r="P132" i="3"/>
  <c r="Q132" i="3"/>
  <c r="R132" i="3"/>
  <c r="L133" i="3"/>
  <c r="M133" i="3"/>
  <c r="N133" i="3"/>
  <c r="O133" i="3"/>
  <c r="P133" i="3"/>
  <c r="Q133" i="3"/>
  <c r="R133" i="3"/>
  <c r="L134" i="3"/>
  <c r="M134" i="3"/>
  <c r="N134" i="3"/>
  <c r="O134" i="3"/>
  <c r="P134" i="3"/>
  <c r="Q134" i="3"/>
  <c r="R134" i="3"/>
  <c r="L135" i="3"/>
  <c r="M135" i="3"/>
  <c r="N135" i="3"/>
  <c r="O135" i="3"/>
  <c r="P135" i="3"/>
  <c r="Q135" i="3"/>
  <c r="R135" i="3"/>
  <c r="L136" i="3"/>
  <c r="M136" i="3"/>
  <c r="N136" i="3"/>
  <c r="O136" i="3"/>
  <c r="P136" i="3"/>
  <c r="Q136" i="3"/>
  <c r="R136" i="3"/>
  <c r="L137" i="3"/>
  <c r="M137" i="3"/>
  <c r="N137" i="3"/>
  <c r="O137" i="3"/>
  <c r="P137" i="3"/>
  <c r="Q137" i="3"/>
  <c r="R137" i="3"/>
  <c r="L138" i="3"/>
  <c r="M138" i="3"/>
  <c r="N138" i="3"/>
  <c r="O138" i="3"/>
  <c r="P138" i="3"/>
  <c r="Q138" i="3"/>
  <c r="R138" i="3"/>
  <c r="L139" i="3"/>
  <c r="M139" i="3"/>
  <c r="N139" i="3"/>
  <c r="O139" i="3"/>
  <c r="P139" i="3"/>
  <c r="Q139" i="3"/>
  <c r="R139" i="3"/>
  <c r="L140" i="3"/>
  <c r="M140" i="3"/>
  <c r="N140" i="3"/>
  <c r="O140" i="3"/>
  <c r="P140" i="3"/>
  <c r="Q140" i="3"/>
  <c r="R140" i="3"/>
  <c r="L141" i="3"/>
  <c r="M141" i="3"/>
  <c r="N141" i="3"/>
  <c r="O141" i="3"/>
  <c r="P141" i="3"/>
  <c r="Q141" i="3"/>
  <c r="R141" i="3"/>
  <c r="L142" i="3"/>
  <c r="M142" i="3"/>
  <c r="N142" i="3"/>
  <c r="O142" i="3"/>
  <c r="P142" i="3"/>
  <c r="Q142" i="3"/>
  <c r="R142" i="3"/>
  <c r="L143" i="3"/>
  <c r="M143" i="3"/>
  <c r="N143" i="3"/>
  <c r="O143" i="3"/>
  <c r="P143" i="3"/>
  <c r="Q143" i="3"/>
  <c r="R143" i="3"/>
  <c r="L144" i="3"/>
  <c r="M144" i="3"/>
  <c r="N144" i="3"/>
  <c r="O144" i="3"/>
  <c r="P144" i="3"/>
  <c r="Q144" i="3"/>
  <c r="R144" i="3"/>
  <c r="L145" i="3"/>
  <c r="M145" i="3"/>
  <c r="N145" i="3"/>
  <c r="O145" i="3"/>
  <c r="P145" i="3"/>
  <c r="Q145" i="3"/>
  <c r="R145" i="3"/>
  <c r="L146" i="3"/>
  <c r="M146" i="3"/>
  <c r="N146" i="3"/>
  <c r="O146" i="3"/>
  <c r="P146" i="3"/>
  <c r="Q146" i="3"/>
  <c r="R146" i="3"/>
  <c r="L147" i="3"/>
  <c r="M147" i="3"/>
  <c r="N147" i="3"/>
  <c r="O147" i="3"/>
  <c r="P147" i="3"/>
  <c r="Q147" i="3"/>
  <c r="R147" i="3"/>
  <c r="L148" i="3"/>
  <c r="M148" i="3"/>
  <c r="N148" i="3"/>
  <c r="O148" i="3"/>
  <c r="P148" i="3"/>
  <c r="Q148" i="3"/>
  <c r="R148" i="3"/>
  <c r="L149" i="3"/>
  <c r="M149" i="3"/>
  <c r="N149" i="3"/>
  <c r="O149" i="3"/>
  <c r="P149" i="3"/>
  <c r="Q149" i="3"/>
  <c r="R149" i="3"/>
  <c r="L150" i="3"/>
  <c r="M150" i="3"/>
  <c r="N150" i="3"/>
  <c r="O150" i="3"/>
  <c r="P150" i="3"/>
  <c r="Q150" i="3"/>
  <c r="R150" i="3"/>
  <c r="L151" i="3"/>
  <c r="M151" i="3"/>
  <c r="N151" i="3"/>
  <c r="O151" i="3"/>
  <c r="P151" i="3"/>
  <c r="Q151" i="3"/>
  <c r="R151" i="3"/>
  <c r="L152" i="3"/>
  <c r="M152" i="3"/>
  <c r="N152" i="3"/>
  <c r="O152" i="3"/>
  <c r="P152" i="3"/>
  <c r="Q152" i="3"/>
  <c r="R152" i="3"/>
  <c r="L153" i="3"/>
  <c r="M153" i="3"/>
  <c r="N153" i="3"/>
  <c r="O153" i="3"/>
  <c r="P153" i="3"/>
  <c r="Q153" i="3"/>
  <c r="R153" i="3"/>
  <c r="L154" i="3"/>
  <c r="M154" i="3"/>
  <c r="N154" i="3"/>
  <c r="O154" i="3"/>
  <c r="P154" i="3"/>
  <c r="Q154" i="3"/>
  <c r="R154" i="3"/>
  <c r="L155" i="3"/>
  <c r="M155" i="3"/>
  <c r="N155" i="3"/>
  <c r="O155" i="3"/>
  <c r="P155" i="3"/>
  <c r="Q155" i="3"/>
  <c r="R155" i="3"/>
  <c r="L156" i="3"/>
  <c r="M156" i="3"/>
  <c r="N156" i="3"/>
  <c r="O156" i="3"/>
  <c r="P156" i="3"/>
  <c r="Q156" i="3"/>
  <c r="R156" i="3"/>
  <c r="L157" i="3"/>
  <c r="M157" i="3"/>
  <c r="N157" i="3"/>
  <c r="O157" i="3"/>
  <c r="P157" i="3"/>
  <c r="Q157" i="3"/>
  <c r="R157" i="3"/>
  <c r="L158" i="3"/>
  <c r="M158" i="3"/>
  <c r="N158" i="3"/>
  <c r="O158" i="3"/>
  <c r="P158" i="3"/>
  <c r="Q158" i="3"/>
  <c r="R158" i="3"/>
  <c r="L159" i="3"/>
  <c r="M159" i="3"/>
  <c r="N159" i="3"/>
  <c r="O159" i="3"/>
  <c r="P159" i="3"/>
  <c r="Q159" i="3"/>
  <c r="R159" i="3"/>
  <c r="L160" i="3"/>
  <c r="M160" i="3"/>
  <c r="N160" i="3"/>
  <c r="O160" i="3"/>
  <c r="P160" i="3"/>
  <c r="Q160" i="3"/>
  <c r="R160" i="3"/>
  <c r="L161" i="3"/>
  <c r="M161" i="3"/>
  <c r="N161" i="3"/>
  <c r="O161" i="3"/>
  <c r="P161" i="3"/>
  <c r="Q161" i="3"/>
  <c r="R161" i="3"/>
  <c r="L162" i="3"/>
  <c r="M162" i="3"/>
  <c r="N162" i="3"/>
  <c r="O162" i="3"/>
  <c r="P162" i="3"/>
  <c r="Q162" i="3"/>
  <c r="R162" i="3"/>
  <c r="L163" i="3"/>
  <c r="M163" i="3"/>
  <c r="N163" i="3"/>
  <c r="O163" i="3"/>
  <c r="P163" i="3"/>
  <c r="Q163" i="3"/>
  <c r="R163" i="3"/>
  <c r="L164" i="3"/>
  <c r="M164" i="3"/>
  <c r="N164" i="3"/>
  <c r="O164" i="3"/>
  <c r="P164" i="3"/>
  <c r="Q164" i="3"/>
  <c r="R164" i="3"/>
  <c r="L165" i="3"/>
  <c r="M165" i="3"/>
  <c r="N165" i="3"/>
  <c r="O165" i="3"/>
  <c r="P165" i="3"/>
  <c r="Q165" i="3"/>
  <c r="R165" i="3"/>
  <c r="L166" i="3"/>
  <c r="M166" i="3"/>
  <c r="N166" i="3"/>
  <c r="O166" i="3"/>
  <c r="P166" i="3"/>
  <c r="Q166" i="3"/>
  <c r="R166" i="3"/>
  <c r="L167" i="3"/>
  <c r="M167" i="3"/>
  <c r="N167" i="3"/>
  <c r="O167" i="3"/>
  <c r="P167" i="3"/>
  <c r="Q167" i="3"/>
  <c r="R167" i="3"/>
  <c r="L168" i="3"/>
  <c r="M168" i="3"/>
  <c r="N168" i="3"/>
  <c r="O168" i="3"/>
  <c r="P168" i="3"/>
  <c r="Q168" i="3"/>
  <c r="R168" i="3"/>
  <c r="L169" i="3"/>
  <c r="M169" i="3"/>
  <c r="N169" i="3"/>
  <c r="O169" i="3"/>
  <c r="P169" i="3"/>
  <c r="Q169" i="3"/>
  <c r="R169" i="3"/>
  <c r="L170" i="3"/>
  <c r="M170" i="3"/>
  <c r="N170" i="3"/>
  <c r="O170" i="3"/>
  <c r="P170" i="3"/>
  <c r="Q170" i="3"/>
  <c r="R170" i="3"/>
  <c r="L171" i="3"/>
  <c r="M171" i="3"/>
  <c r="N171" i="3"/>
  <c r="O171" i="3"/>
  <c r="P171" i="3"/>
  <c r="Q171" i="3"/>
  <c r="R171" i="3"/>
  <c r="L172" i="3"/>
  <c r="M172" i="3"/>
  <c r="N172" i="3"/>
  <c r="O172" i="3"/>
  <c r="P172" i="3"/>
  <c r="Q172" i="3"/>
  <c r="R172" i="3"/>
  <c r="L173" i="3"/>
  <c r="M173" i="3"/>
  <c r="N173" i="3"/>
  <c r="O173" i="3"/>
  <c r="P173" i="3"/>
  <c r="Q173" i="3"/>
  <c r="R173" i="3"/>
  <c r="L174" i="3"/>
  <c r="M174" i="3"/>
  <c r="N174" i="3"/>
  <c r="O174" i="3"/>
  <c r="P174" i="3"/>
  <c r="Q174" i="3"/>
  <c r="R174" i="3"/>
  <c r="L175" i="3"/>
  <c r="M175" i="3"/>
  <c r="N175" i="3"/>
  <c r="O175" i="3"/>
  <c r="P175" i="3"/>
  <c r="Q175" i="3"/>
  <c r="R175" i="3"/>
  <c r="L176" i="3"/>
  <c r="M176" i="3"/>
  <c r="N176" i="3"/>
  <c r="O176" i="3"/>
  <c r="P176" i="3"/>
  <c r="Q176" i="3"/>
  <c r="R176" i="3"/>
  <c r="L177" i="3"/>
  <c r="M177" i="3"/>
  <c r="N177" i="3"/>
  <c r="O177" i="3"/>
  <c r="P177" i="3"/>
  <c r="Q177" i="3"/>
  <c r="R177" i="3"/>
  <c r="L178" i="3"/>
  <c r="M178" i="3"/>
  <c r="N178" i="3"/>
  <c r="O178" i="3"/>
  <c r="P178" i="3"/>
  <c r="Q178" i="3"/>
  <c r="R178" i="3"/>
  <c r="L179" i="3"/>
  <c r="M179" i="3"/>
  <c r="N179" i="3"/>
  <c r="O179" i="3"/>
  <c r="P179" i="3"/>
  <c r="Q179" i="3"/>
  <c r="R179" i="3"/>
  <c r="L180" i="3"/>
  <c r="M180" i="3"/>
  <c r="N180" i="3"/>
  <c r="O180" i="3"/>
  <c r="P180" i="3"/>
  <c r="Q180" i="3"/>
  <c r="R180" i="3"/>
  <c r="L181" i="3"/>
  <c r="M181" i="3"/>
  <c r="N181" i="3"/>
  <c r="O181" i="3"/>
  <c r="P181" i="3"/>
  <c r="Q181" i="3"/>
  <c r="R181" i="3"/>
  <c r="L182" i="3"/>
  <c r="M182" i="3"/>
  <c r="N182" i="3"/>
  <c r="O182" i="3"/>
  <c r="P182" i="3"/>
  <c r="Q182" i="3"/>
  <c r="R182" i="3"/>
  <c r="L183" i="3"/>
  <c r="M183" i="3"/>
  <c r="N183" i="3"/>
  <c r="O183" i="3"/>
  <c r="P183" i="3"/>
  <c r="Q183" i="3"/>
  <c r="R183" i="3"/>
  <c r="L184" i="3"/>
  <c r="M184" i="3"/>
  <c r="N184" i="3"/>
  <c r="O184" i="3"/>
  <c r="P184" i="3"/>
  <c r="Q184" i="3"/>
  <c r="R184" i="3"/>
  <c r="L185" i="3"/>
  <c r="M185" i="3"/>
  <c r="N185" i="3"/>
  <c r="O185" i="3"/>
  <c r="P185" i="3"/>
  <c r="Q185" i="3"/>
  <c r="R185" i="3"/>
  <c r="L186" i="3"/>
  <c r="M186" i="3"/>
  <c r="N186" i="3"/>
  <c r="O186" i="3"/>
  <c r="P186" i="3"/>
  <c r="Q186" i="3"/>
  <c r="R186" i="3"/>
  <c r="L187" i="3"/>
  <c r="M187" i="3"/>
  <c r="N187" i="3"/>
  <c r="O187" i="3"/>
  <c r="P187" i="3"/>
  <c r="Q187" i="3"/>
  <c r="R187" i="3"/>
  <c r="L188" i="3"/>
  <c r="M188" i="3"/>
  <c r="N188" i="3"/>
  <c r="O188" i="3"/>
  <c r="P188" i="3"/>
  <c r="Q188" i="3"/>
  <c r="R188" i="3"/>
  <c r="L189" i="3"/>
  <c r="M189" i="3"/>
  <c r="N189" i="3"/>
  <c r="O189" i="3"/>
  <c r="P189" i="3"/>
  <c r="Q189" i="3"/>
  <c r="R189" i="3"/>
  <c r="L190" i="3"/>
  <c r="M190" i="3"/>
  <c r="N190" i="3"/>
  <c r="O190" i="3"/>
  <c r="P190" i="3"/>
  <c r="Q190" i="3"/>
  <c r="R190" i="3"/>
  <c r="L191" i="3"/>
  <c r="M191" i="3"/>
  <c r="N191" i="3"/>
  <c r="O191" i="3"/>
  <c r="P191" i="3"/>
  <c r="Q191" i="3"/>
  <c r="R191" i="3"/>
  <c r="L192" i="3"/>
  <c r="M192" i="3"/>
  <c r="N192" i="3"/>
  <c r="O192" i="3"/>
  <c r="P192" i="3"/>
  <c r="Q192" i="3"/>
  <c r="R192" i="3"/>
  <c r="L193" i="3"/>
  <c r="M193" i="3"/>
  <c r="N193" i="3"/>
  <c r="O193" i="3"/>
  <c r="P193" i="3"/>
  <c r="Q193" i="3"/>
  <c r="R193" i="3"/>
  <c r="L194" i="3"/>
  <c r="M194" i="3"/>
  <c r="N194" i="3"/>
  <c r="O194" i="3"/>
  <c r="P194" i="3"/>
  <c r="Q194" i="3"/>
  <c r="R194" i="3"/>
  <c r="L195" i="3"/>
  <c r="M195" i="3"/>
  <c r="N195" i="3"/>
  <c r="O195" i="3"/>
  <c r="P195" i="3"/>
  <c r="Q195" i="3"/>
  <c r="R195" i="3"/>
  <c r="L196" i="3"/>
  <c r="M196" i="3"/>
  <c r="N196" i="3"/>
  <c r="O196" i="3"/>
  <c r="P196" i="3"/>
  <c r="Q196" i="3"/>
  <c r="R196" i="3"/>
  <c r="L197" i="3"/>
  <c r="M197" i="3"/>
  <c r="N197" i="3"/>
  <c r="O197" i="3"/>
  <c r="P197" i="3"/>
  <c r="Q197" i="3"/>
  <c r="R197" i="3"/>
  <c r="L198" i="3"/>
  <c r="M198" i="3"/>
  <c r="N198" i="3"/>
  <c r="O198" i="3"/>
  <c r="P198" i="3"/>
  <c r="Q198" i="3"/>
  <c r="R198" i="3"/>
  <c r="L199" i="3"/>
  <c r="M199" i="3"/>
  <c r="N199" i="3"/>
  <c r="O199" i="3"/>
  <c r="P199" i="3"/>
  <c r="Q199" i="3"/>
  <c r="R199" i="3"/>
  <c r="L200" i="3"/>
  <c r="M200" i="3"/>
  <c r="N200" i="3"/>
  <c r="O200" i="3"/>
  <c r="P200" i="3"/>
  <c r="Q200" i="3"/>
  <c r="R200" i="3"/>
  <c r="L201" i="3"/>
  <c r="M201" i="3"/>
  <c r="N201" i="3"/>
  <c r="O201" i="3"/>
  <c r="P201" i="3"/>
  <c r="Q201" i="3"/>
  <c r="R201" i="3"/>
  <c r="L202" i="3"/>
  <c r="M202" i="3"/>
  <c r="N202" i="3"/>
  <c r="O202" i="3"/>
  <c r="P202" i="3"/>
  <c r="Q202" i="3"/>
  <c r="R202" i="3"/>
  <c r="L203" i="3"/>
  <c r="M203" i="3"/>
  <c r="N203" i="3"/>
  <c r="O203" i="3"/>
  <c r="P203" i="3"/>
  <c r="Q203" i="3"/>
  <c r="R203" i="3"/>
  <c r="L204" i="3"/>
  <c r="M204" i="3"/>
  <c r="N204" i="3"/>
  <c r="O204" i="3"/>
  <c r="P204" i="3"/>
  <c r="Q204" i="3"/>
  <c r="R204" i="3"/>
  <c r="L205" i="3"/>
  <c r="M205" i="3"/>
  <c r="N205" i="3"/>
  <c r="O205" i="3"/>
  <c r="P205" i="3"/>
  <c r="Q205" i="3"/>
  <c r="R205" i="3"/>
  <c r="L206" i="3"/>
  <c r="M206" i="3"/>
  <c r="N206" i="3"/>
  <c r="O206" i="3"/>
  <c r="P206" i="3"/>
  <c r="Q206" i="3"/>
  <c r="R206" i="3"/>
  <c r="L207" i="3"/>
  <c r="M207" i="3"/>
  <c r="N207" i="3"/>
  <c r="O207" i="3"/>
  <c r="P207" i="3"/>
  <c r="Q207" i="3"/>
  <c r="R207" i="3"/>
  <c r="L208" i="3"/>
  <c r="M208" i="3"/>
  <c r="N208" i="3"/>
  <c r="O208" i="3"/>
  <c r="P208" i="3"/>
  <c r="Q208" i="3"/>
  <c r="R208" i="3"/>
  <c r="R12" i="3"/>
  <c r="Q12" i="3"/>
  <c r="N12" i="3"/>
  <c r="H7" i="3"/>
  <c r="G7" i="3"/>
  <c r="M12" i="3"/>
  <c r="L12" i="3"/>
  <c r="R18" i="2"/>
  <c r="A13" i="3"/>
  <c r="B13" i="3"/>
  <c r="C13" i="3"/>
  <c r="D13" i="3"/>
  <c r="E13" i="3"/>
  <c r="F13" i="3"/>
  <c r="G13" i="3"/>
  <c r="H13" i="3"/>
  <c r="I13" i="3"/>
  <c r="J13" i="3"/>
  <c r="A14" i="3"/>
  <c r="B14" i="3"/>
  <c r="C14" i="3"/>
  <c r="D14" i="3"/>
  <c r="E14" i="3"/>
  <c r="F14" i="3"/>
  <c r="G14" i="3"/>
  <c r="H14" i="3"/>
  <c r="I14" i="3"/>
  <c r="J14" i="3"/>
  <c r="A15" i="3"/>
  <c r="B15" i="3"/>
  <c r="C15" i="3"/>
  <c r="D15" i="3"/>
  <c r="E15" i="3"/>
  <c r="F15" i="3"/>
  <c r="G15" i="3"/>
  <c r="H15" i="3"/>
  <c r="I15" i="3"/>
  <c r="J15" i="3"/>
  <c r="A16" i="3"/>
  <c r="B16" i="3"/>
  <c r="C16" i="3"/>
  <c r="D16" i="3"/>
  <c r="E16" i="3"/>
  <c r="F16" i="3"/>
  <c r="G16" i="3"/>
  <c r="H16" i="3"/>
  <c r="I16" i="3"/>
  <c r="J16" i="3"/>
  <c r="A17" i="3"/>
  <c r="B17" i="3"/>
  <c r="C17" i="3"/>
  <c r="D17" i="3"/>
  <c r="E17" i="3"/>
  <c r="F17" i="3"/>
  <c r="G17" i="3"/>
  <c r="H17" i="3"/>
  <c r="I17" i="3"/>
  <c r="J17" i="3"/>
  <c r="A18" i="3"/>
  <c r="B18" i="3"/>
  <c r="C18" i="3"/>
  <c r="D18" i="3"/>
  <c r="E18" i="3"/>
  <c r="F18" i="3"/>
  <c r="G18" i="3"/>
  <c r="H18" i="3"/>
  <c r="I18" i="3"/>
  <c r="J18" i="3"/>
  <c r="A19" i="3"/>
  <c r="B19" i="3"/>
  <c r="C19" i="3"/>
  <c r="D19" i="3"/>
  <c r="E19" i="3"/>
  <c r="F19" i="3"/>
  <c r="G19" i="3"/>
  <c r="H19" i="3"/>
  <c r="I19" i="3"/>
  <c r="J19" i="3"/>
  <c r="A20" i="3"/>
  <c r="B20" i="3"/>
  <c r="C20" i="3"/>
  <c r="D20" i="3"/>
  <c r="E20" i="3"/>
  <c r="F20" i="3"/>
  <c r="G20" i="3"/>
  <c r="H20" i="3"/>
  <c r="I20" i="3"/>
  <c r="J20" i="3"/>
  <c r="A21" i="3"/>
  <c r="B21" i="3"/>
  <c r="C21" i="3"/>
  <c r="D21" i="3"/>
  <c r="E21" i="3"/>
  <c r="F21" i="3"/>
  <c r="G21" i="3"/>
  <c r="H21" i="3"/>
  <c r="I21" i="3"/>
  <c r="J21" i="3"/>
  <c r="A22" i="3"/>
  <c r="B22" i="3"/>
  <c r="C22" i="3"/>
  <c r="D22" i="3"/>
  <c r="E22" i="3"/>
  <c r="F22" i="3"/>
  <c r="G22" i="3"/>
  <c r="H22" i="3"/>
  <c r="I22" i="3"/>
  <c r="J22" i="3"/>
  <c r="A23" i="3"/>
  <c r="B23" i="3"/>
  <c r="C23" i="3"/>
  <c r="D23" i="3"/>
  <c r="E23" i="3"/>
  <c r="F23" i="3"/>
  <c r="G23" i="3"/>
  <c r="H23" i="3"/>
  <c r="I23" i="3"/>
  <c r="J23" i="3"/>
  <c r="A24" i="3"/>
  <c r="B24" i="3"/>
  <c r="C24" i="3"/>
  <c r="D24" i="3"/>
  <c r="E24" i="3"/>
  <c r="F24" i="3"/>
  <c r="G24" i="3"/>
  <c r="H24" i="3"/>
  <c r="I24" i="3"/>
  <c r="J24" i="3"/>
  <c r="A25" i="3"/>
  <c r="B25" i="3"/>
  <c r="C25" i="3"/>
  <c r="D25" i="3"/>
  <c r="E25" i="3"/>
  <c r="F25" i="3"/>
  <c r="G25" i="3"/>
  <c r="H25" i="3"/>
  <c r="I25" i="3"/>
  <c r="J25" i="3"/>
  <c r="A26" i="3"/>
  <c r="B26" i="3"/>
  <c r="C26" i="3"/>
  <c r="D26" i="3"/>
  <c r="E26" i="3"/>
  <c r="F26" i="3"/>
  <c r="G26" i="3"/>
  <c r="H26" i="3"/>
  <c r="I26" i="3"/>
  <c r="J26" i="3"/>
  <c r="A27" i="3"/>
  <c r="B27" i="3"/>
  <c r="C27" i="3"/>
  <c r="D27" i="3"/>
  <c r="E27" i="3"/>
  <c r="F27" i="3"/>
  <c r="G27" i="3"/>
  <c r="H27" i="3"/>
  <c r="I27" i="3"/>
  <c r="J27" i="3"/>
  <c r="A28" i="3"/>
  <c r="B28" i="3"/>
  <c r="C28" i="3"/>
  <c r="D28" i="3"/>
  <c r="E28" i="3"/>
  <c r="F28" i="3"/>
  <c r="G28" i="3"/>
  <c r="H28" i="3"/>
  <c r="I28" i="3"/>
  <c r="J28" i="3"/>
  <c r="A29" i="3"/>
  <c r="B29" i="3"/>
  <c r="C29" i="3"/>
  <c r="D29" i="3"/>
  <c r="E29" i="3"/>
  <c r="F29" i="3"/>
  <c r="G29" i="3"/>
  <c r="H29" i="3"/>
  <c r="I29" i="3"/>
  <c r="J29" i="3"/>
  <c r="A30" i="3"/>
  <c r="B30" i="3"/>
  <c r="C30" i="3"/>
  <c r="D30" i="3"/>
  <c r="E30" i="3"/>
  <c r="F30" i="3"/>
  <c r="G30" i="3"/>
  <c r="H30" i="3"/>
  <c r="I30" i="3"/>
  <c r="J30" i="3"/>
  <c r="A31" i="3"/>
  <c r="B31" i="3"/>
  <c r="C31" i="3"/>
  <c r="D31" i="3"/>
  <c r="E31" i="3"/>
  <c r="F31" i="3"/>
  <c r="G31" i="3"/>
  <c r="H31" i="3"/>
  <c r="I31" i="3"/>
  <c r="J31" i="3"/>
  <c r="A32" i="3"/>
  <c r="B32" i="3"/>
  <c r="C32" i="3"/>
  <c r="D32" i="3"/>
  <c r="E32" i="3"/>
  <c r="F32" i="3"/>
  <c r="G32" i="3"/>
  <c r="H32" i="3"/>
  <c r="I32" i="3"/>
  <c r="J32" i="3"/>
  <c r="A33" i="3"/>
  <c r="B33" i="3"/>
  <c r="C33" i="3"/>
  <c r="D33" i="3"/>
  <c r="E33" i="3"/>
  <c r="F33" i="3"/>
  <c r="G33" i="3"/>
  <c r="H33" i="3"/>
  <c r="I33" i="3"/>
  <c r="J33" i="3"/>
  <c r="A34" i="3"/>
  <c r="B34" i="3"/>
  <c r="C34" i="3"/>
  <c r="D34" i="3"/>
  <c r="E34" i="3"/>
  <c r="F34" i="3"/>
  <c r="G34" i="3"/>
  <c r="H34" i="3"/>
  <c r="I34" i="3"/>
  <c r="J34" i="3"/>
  <c r="A35" i="3"/>
  <c r="B35" i="3"/>
  <c r="C35" i="3"/>
  <c r="D35" i="3"/>
  <c r="E35" i="3"/>
  <c r="F35" i="3"/>
  <c r="G35" i="3"/>
  <c r="H35" i="3"/>
  <c r="I35" i="3"/>
  <c r="J35" i="3"/>
  <c r="A36" i="3"/>
  <c r="B36" i="3"/>
  <c r="C36" i="3"/>
  <c r="D36" i="3"/>
  <c r="E36" i="3"/>
  <c r="F36" i="3"/>
  <c r="G36" i="3"/>
  <c r="H36" i="3"/>
  <c r="I36" i="3"/>
  <c r="J36" i="3"/>
  <c r="A37" i="3"/>
  <c r="B37" i="3"/>
  <c r="C37" i="3"/>
  <c r="D37" i="3"/>
  <c r="E37" i="3"/>
  <c r="F37" i="3"/>
  <c r="G37" i="3"/>
  <c r="H37" i="3"/>
  <c r="I37" i="3"/>
  <c r="J37" i="3"/>
  <c r="A38" i="3"/>
  <c r="B38" i="3"/>
  <c r="C38" i="3"/>
  <c r="D38" i="3"/>
  <c r="F38" i="3"/>
  <c r="G38" i="3"/>
  <c r="H38" i="3"/>
  <c r="I38" i="3"/>
  <c r="J38" i="3"/>
  <c r="A39" i="3"/>
  <c r="B39" i="3"/>
  <c r="C39" i="3"/>
  <c r="D39" i="3"/>
  <c r="E39" i="3"/>
  <c r="F39" i="3"/>
  <c r="G39" i="3"/>
  <c r="H39" i="3"/>
  <c r="I39" i="3"/>
  <c r="J39" i="3"/>
  <c r="A40" i="3"/>
  <c r="B40" i="3"/>
  <c r="C40" i="3"/>
  <c r="D40" i="3"/>
  <c r="E40" i="3"/>
  <c r="F40" i="3"/>
  <c r="G40" i="3"/>
  <c r="H40" i="3"/>
  <c r="I40" i="3"/>
  <c r="J40" i="3"/>
  <c r="A41" i="3"/>
  <c r="B41" i="3"/>
  <c r="C41" i="3"/>
  <c r="D41" i="3"/>
  <c r="E41" i="3"/>
  <c r="F41" i="3"/>
  <c r="G41" i="3"/>
  <c r="H41" i="3"/>
  <c r="I41" i="3"/>
  <c r="J41" i="3"/>
  <c r="A42" i="3"/>
  <c r="B42" i="3"/>
  <c r="C42" i="3"/>
  <c r="D42" i="3"/>
  <c r="E42" i="3"/>
  <c r="F42" i="3"/>
  <c r="G42" i="3"/>
  <c r="H42" i="3"/>
  <c r="I42" i="3"/>
  <c r="J42" i="3"/>
  <c r="A43" i="3"/>
  <c r="B43" i="3"/>
  <c r="C43" i="3"/>
  <c r="D43" i="3"/>
  <c r="E43" i="3"/>
  <c r="F43" i="3"/>
  <c r="G43" i="3"/>
  <c r="H43" i="3"/>
  <c r="I43" i="3"/>
  <c r="J43" i="3"/>
  <c r="A44" i="3"/>
  <c r="B44" i="3"/>
  <c r="C44" i="3"/>
  <c r="D44" i="3"/>
  <c r="E44" i="3"/>
  <c r="F44" i="3"/>
  <c r="G44" i="3"/>
  <c r="H44" i="3"/>
  <c r="I44" i="3"/>
  <c r="J44" i="3"/>
  <c r="A45" i="3"/>
  <c r="B45" i="3"/>
  <c r="C45" i="3"/>
  <c r="D45" i="3"/>
  <c r="E45" i="3"/>
  <c r="F45" i="3"/>
  <c r="G45" i="3"/>
  <c r="H45" i="3"/>
  <c r="I45" i="3"/>
  <c r="J45" i="3"/>
  <c r="A46" i="3"/>
  <c r="B46" i="3"/>
  <c r="C46" i="3"/>
  <c r="D46" i="3"/>
  <c r="E46" i="3"/>
  <c r="F46" i="3"/>
  <c r="G46" i="3"/>
  <c r="H46" i="3"/>
  <c r="I46" i="3"/>
  <c r="J46" i="3"/>
  <c r="A47" i="3"/>
  <c r="B47" i="3"/>
  <c r="C47" i="3"/>
  <c r="D47" i="3"/>
  <c r="E47" i="3"/>
  <c r="F47" i="3"/>
  <c r="G47" i="3"/>
  <c r="H47" i="3"/>
  <c r="I47" i="3"/>
  <c r="J47" i="3"/>
  <c r="A48" i="3"/>
  <c r="B48" i="3"/>
  <c r="C48" i="3"/>
  <c r="D48" i="3"/>
  <c r="E48" i="3"/>
  <c r="F48" i="3"/>
  <c r="G48" i="3"/>
  <c r="H48" i="3"/>
  <c r="I48" i="3"/>
  <c r="J48" i="3"/>
  <c r="A49" i="3"/>
  <c r="B49" i="3"/>
  <c r="C49" i="3"/>
  <c r="D49" i="3"/>
  <c r="E49" i="3"/>
  <c r="F49" i="3"/>
  <c r="G49" i="3"/>
  <c r="H49" i="3"/>
  <c r="I49" i="3"/>
  <c r="J49" i="3"/>
  <c r="A50" i="3"/>
  <c r="B50" i="3"/>
  <c r="C50" i="3"/>
  <c r="D50" i="3"/>
  <c r="E50" i="3"/>
  <c r="F50" i="3"/>
  <c r="G50" i="3"/>
  <c r="H50" i="3"/>
  <c r="I50" i="3"/>
  <c r="J50" i="3"/>
  <c r="A51" i="3"/>
  <c r="B51" i="3"/>
  <c r="C51" i="3"/>
  <c r="D51" i="3"/>
  <c r="E51" i="3"/>
  <c r="F51" i="3"/>
  <c r="G51" i="3"/>
  <c r="H51" i="3"/>
  <c r="I51" i="3"/>
  <c r="J51" i="3"/>
  <c r="A52" i="3"/>
  <c r="B52" i="3"/>
  <c r="C52" i="3"/>
  <c r="D52" i="3"/>
  <c r="E52" i="3"/>
  <c r="F52" i="3"/>
  <c r="G52" i="3"/>
  <c r="H52" i="3"/>
  <c r="I52" i="3"/>
  <c r="J52" i="3"/>
  <c r="A53" i="3"/>
  <c r="B53" i="3"/>
  <c r="C53" i="3"/>
  <c r="D53" i="3"/>
  <c r="E53" i="3"/>
  <c r="F53" i="3"/>
  <c r="G53" i="3"/>
  <c r="H53" i="3"/>
  <c r="I53" i="3"/>
  <c r="J53" i="3"/>
  <c r="A54" i="3"/>
  <c r="B54" i="3"/>
  <c r="C54" i="3"/>
  <c r="D54" i="3"/>
  <c r="E54" i="3"/>
  <c r="F54" i="3"/>
  <c r="G54" i="3"/>
  <c r="H54" i="3"/>
  <c r="I54" i="3"/>
  <c r="J54" i="3"/>
  <c r="A55" i="3"/>
  <c r="B55" i="3"/>
  <c r="C55" i="3"/>
  <c r="D55" i="3"/>
  <c r="E55" i="3"/>
  <c r="F55" i="3"/>
  <c r="G55" i="3"/>
  <c r="H55" i="3"/>
  <c r="I55" i="3"/>
  <c r="J55" i="3"/>
  <c r="A56" i="3"/>
  <c r="B56" i="3"/>
  <c r="C56" i="3"/>
  <c r="D56" i="3"/>
  <c r="E56" i="3"/>
  <c r="F56" i="3"/>
  <c r="G56" i="3"/>
  <c r="H56" i="3"/>
  <c r="I56" i="3"/>
  <c r="J56" i="3"/>
  <c r="A57" i="3"/>
  <c r="B57" i="3"/>
  <c r="C57" i="3"/>
  <c r="D57" i="3"/>
  <c r="E57" i="3"/>
  <c r="F57" i="3"/>
  <c r="G57" i="3"/>
  <c r="H57" i="3"/>
  <c r="I57" i="3"/>
  <c r="J57" i="3"/>
  <c r="A58" i="3"/>
  <c r="B58" i="3"/>
  <c r="C58" i="3"/>
  <c r="D58" i="3"/>
  <c r="E58" i="3"/>
  <c r="F58" i="3"/>
  <c r="G58" i="3"/>
  <c r="H58" i="3"/>
  <c r="I58" i="3"/>
  <c r="J58" i="3"/>
  <c r="A59" i="3"/>
  <c r="B59" i="3"/>
  <c r="C59" i="3"/>
  <c r="D59" i="3"/>
  <c r="E59" i="3"/>
  <c r="F59" i="3"/>
  <c r="G59" i="3"/>
  <c r="H59" i="3"/>
  <c r="I59" i="3"/>
  <c r="J59" i="3"/>
  <c r="A60" i="3"/>
  <c r="B60" i="3"/>
  <c r="C60" i="3"/>
  <c r="D60" i="3"/>
  <c r="E60" i="3"/>
  <c r="F60" i="3"/>
  <c r="G60" i="3"/>
  <c r="H60" i="3"/>
  <c r="I60" i="3"/>
  <c r="J60" i="3"/>
  <c r="A61" i="3"/>
  <c r="B61" i="3"/>
  <c r="C61" i="3"/>
  <c r="D61" i="3"/>
  <c r="E61" i="3"/>
  <c r="F61" i="3"/>
  <c r="G61" i="3"/>
  <c r="H61" i="3"/>
  <c r="I61" i="3"/>
  <c r="J61" i="3"/>
  <c r="A62" i="3"/>
  <c r="B62" i="3"/>
  <c r="C62" i="3"/>
  <c r="D62" i="3"/>
  <c r="E62" i="3"/>
  <c r="F62" i="3"/>
  <c r="G62" i="3"/>
  <c r="H62" i="3"/>
  <c r="I62" i="3"/>
  <c r="J62" i="3"/>
  <c r="A63" i="3"/>
  <c r="B63" i="3"/>
  <c r="C63" i="3"/>
  <c r="D63" i="3"/>
  <c r="E63" i="3"/>
  <c r="F63" i="3"/>
  <c r="G63" i="3"/>
  <c r="H63" i="3"/>
  <c r="I63" i="3"/>
  <c r="J63" i="3"/>
  <c r="A64" i="3"/>
  <c r="B64" i="3"/>
  <c r="C64" i="3"/>
  <c r="D64" i="3"/>
  <c r="E64" i="3"/>
  <c r="F64" i="3"/>
  <c r="G64" i="3"/>
  <c r="H64" i="3"/>
  <c r="I64" i="3"/>
  <c r="J64" i="3"/>
  <c r="A65" i="3"/>
  <c r="B65" i="3"/>
  <c r="C65" i="3"/>
  <c r="D65" i="3"/>
  <c r="E65" i="3"/>
  <c r="F65" i="3"/>
  <c r="G65" i="3"/>
  <c r="H65" i="3"/>
  <c r="I65" i="3"/>
  <c r="J65" i="3"/>
  <c r="A66" i="3"/>
  <c r="B66" i="3"/>
  <c r="C66" i="3"/>
  <c r="D66" i="3"/>
  <c r="E66" i="3"/>
  <c r="F66" i="3"/>
  <c r="G66" i="3"/>
  <c r="H66" i="3"/>
  <c r="I66" i="3"/>
  <c r="J66" i="3"/>
  <c r="A67" i="3"/>
  <c r="B67" i="3"/>
  <c r="C67" i="3"/>
  <c r="D67" i="3"/>
  <c r="E67" i="3"/>
  <c r="F67" i="3"/>
  <c r="G67" i="3"/>
  <c r="H67" i="3"/>
  <c r="I67" i="3"/>
  <c r="J67" i="3"/>
  <c r="A68" i="3"/>
  <c r="B68" i="3"/>
  <c r="C68" i="3"/>
  <c r="D68" i="3"/>
  <c r="E68" i="3"/>
  <c r="F68" i="3"/>
  <c r="G68" i="3"/>
  <c r="H68" i="3"/>
  <c r="I68" i="3"/>
  <c r="J68" i="3"/>
  <c r="A69" i="3"/>
  <c r="B69" i="3"/>
  <c r="C69" i="3"/>
  <c r="D69" i="3"/>
  <c r="E69" i="3"/>
  <c r="F69" i="3"/>
  <c r="G69" i="3"/>
  <c r="H69" i="3"/>
  <c r="I69" i="3"/>
  <c r="J69" i="3"/>
  <c r="A70" i="3"/>
  <c r="B70" i="3"/>
  <c r="C70" i="3"/>
  <c r="D70" i="3"/>
  <c r="E70" i="3"/>
  <c r="F70" i="3"/>
  <c r="G70" i="3"/>
  <c r="H70" i="3"/>
  <c r="I70" i="3"/>
  <c r="J70" i="3"/>
  <c r="A71" i="3"/>
  <c r="B71" i="3"/>
  <c r="C71" i="3"/>
  <c r="D71" i="3"/>
  <c r="E71" i="3"/>
  <c r="F71" i="3"/>
  <c r="G71" i="3"/>
  <c r="H71" i="3"/>
  <c r="I71" i="3"/>
  <c r="J71" i="3"/>
  <c r="A72" i="3"/>
  <c r="B72" i="3"/>
  <c r="C72" i="3"/>
  <c r="D72" i="3"/>
  <c r="E72" i="3"/>
  <c r="F72" i="3"/>
  <c r="G72" i="3"/>
  <c r="H72" i="3"/>
  <c r="I72" i="3"/>
  <c r="J72" i="3"/>
  <c r="A73" i="3"/>
  <c r="B73" i="3"/>
  <c r="C73" i="3"/>
  <c r="D73" i="3"/>
  <c r="E73" i="3"/>
  <c r="F73" i="3"/>
  <c r="G73" i="3"/>
  <c r="H73" i="3"/>
  <c r="I73" i="3"/>
  <c r="J73" i="3"/>
  <c r="A74" i="3"/>
  <c r="B74" i="3"/>
  <c r="C74" i="3"/>
  <c r="D74" i="3"/>
  <c r="E74" i="3"/>
  <c r="F74" i="3"/>
  <c r="G74" i="3"/>
  <c r="H74" i="3"/>
  <c r="I74" i="3"/>
  <c r="J74" i="3"/>
  <c r="A75" i="3"/>
  <c r="B75" i="3"/>
  <c r="C75" i="3"/>
  <c r="D75" i="3"/>
  <c r="E75" i="3"/>
  <c r="F75" i="3"/>
  <c r="G75" i="3"/>
  <c r="H75" i="3"/>
  <c r="I75" i="3"/>
  <c r="J75" i="3"/>
  <c r="A76" i="3"/>
  <c r="B76" i="3"/>
  <c r="C76" i="3"/>
  <c r="D76" i="3"/>
  <c r="E76" i="3"/>
  <c r="F76" i="3"/>
  <c r="G76" i="3"/>
  <c r="H76" i="3"/>
  <c r="I76" i="3"/>
  <c r="J76" i="3"/>
  <c r="A77" i="3"/>
  <c r="B77" i="3"/>
  <c r="C77" i="3"/>
  <c r="D77" i="3"/>
  <c r="E77" i="3"/>
  <c r="F77" i="3"/>
  <c r="G77" i="3"/>
  <c r="H77" i="3"/>
  <c r="I77" i="3"/>
  <c r="J77" i="3"/>
  <c r="A78" i="3"/>
  <c r="B78" i="3"/>
  <c r="C78" i="3"/>
  <c r="D78" i="3"/>
  <c r="E78" i="3"/>
  <c r="F78" i="3"/>
  <c r="G78" i="3"/>
  <c r="H78" i="3"/>
  <c r="I78" i="3"/>
  <c r="J78" i="3"/>
  <c r="A79" i="3"/>
  <c r="B79" i="3"/>
  <c r="C79" i="3"/>
  <c r="D79" i="3"/>
  <c r="E79" i="3"/>
  <c r="F79" i="3"/>
  <c r="G79" i="3"/>
  <c r="H79" i="3"/>
  <c r="I79" i="3"/>
  <c r="J79" i="3"/>
  <c r="A80" i="3"/>
  <c r="B80" i="3"/>
  <c r="C80" i="3"/>
  <c r="D80" i="3"/>
  <c r="E80" i="3"/>
  <c r="F80" i="3"/>
  <c r="G80" i="3"/>
  <c r="H80" i="3"/>
  <c r="I80" i="3"/>
  <c r="J80" i="3"/>
  <c r="A81" i="3"/>
  <c r="B81" i="3"/>
  <c r="C81" i="3"/>
  <c r="D81" i="3"/>
  <c r="E81" i="3"/>
  <c r="F81" i="3"/>
  <c r="G81" i="3"/>
  <c r="H81" i="3"/>
  <c r="I81" i="3"/>
  <c r="J81" i="3"/>
  <c r="A82" i="3"/>
  <c r="B82" i="3"/>
  <c r="C82" i="3"/>
  <c r="D82" i="3"/>
  <c r="E82" i="3"/>
  <c r="F82" i="3"/>
  <c r="G82" i="3"/>
  <c r="H82" i="3"/>
  <c r="I82" i="3"/>
  <c r="J82" i="3"/>
  <c r="A83" i="3"/>
  <c r="B83" i="3"/>
  <c r="C83" i="3"/>
  <c r="D83" i="3"/>
  <c r="E83" i="3"/>
  <c r="F83" i="3"/>
  <c r="G83" i="3"/>
  <c r="H83" i="3"/>
  <c r="I83" i="3"/>
  <c r="J83" i="3"/>
  <c r="A84" i="3"/>
  <c r="B84" i="3"/>
  <c r="C84" i="3"/>
  <c r="D84" i="3"/>
  <c r="E84" i="3"/>
  <c r="F84" i="3"/>
  <c r="G84" i="3"/>
  <c r="H84" i="3"/>
  <c r="I84" i="3"/>
  <c r="J84" i="3"/>
  <c r="A85" i="3"/>
  <c r="B85" i="3"/>
  <c r="C85" i="3"/>
  <c r="D85" i="3"/>
  <c r="E85" i="3"/>
  <c r="F85" i="3"/>
  <c r="G85" i="3"/>
  <c r="H85" i="3"/>
  <c r="I85" i="3"/>
  <c r="J85" i="3"/>
  <c r="A86" i="3"/>
  <c r="B86" i="3"/>
  <c r="C86" i="3"/>
  <c r="D86" i="3"/>
  <c r="E86" i="3"/>
  <c r="F86" i="3"/>
  <c r="G86" i="3"/>
  <c r="H86" i="3"/>
  <c r="I86" i="3"/>
  <c r="J86" i="3"/>
  <c r="A87" i="3"/>
  <c r="B87" i="3"/>
  <c r="C87" i="3"/>
  <c r="D87" i="3"/>
  <c r="E87" i="3"/>
  <c r="F87" i="3"/>
  <c r="G87" i="3"/>
  <c r="H87" i="3"/>
  <c r="I87" i="3"/>
  <c r="J87" i="3"/>
  <c r="A88" i="3"/>
  <c r="B88" i="3"/>
  <c r="C88" i="3"/>
  <c r="D88" i="3"/>
  <c r="E88" i="3"/>
  <c r="F88" i="3"/>
  <c r="G88" i="3"/>
  <c r="H88" i="3"/>
  <c r="I88" i="3"/>
  <c r="J88" i="3"/>
  <c r="A89" i="3"/>
  <c r="B89" i="3"/>
  <c r="C89" i="3"/>
  <c r="D89" i="3"/>
  <c r="E89" i="3"/>
  <c r="F89" i="3"/>
  <c r="G89" i="3"/>
  <c r="H89" i="3"/>
  <c r="I89" i="3"/>
  <c r="J89" i="3"/>
  <c r="A90" i="3"/>
  <c r="B90" i="3"/>
  <c r="C90" i="3"/>
  <c r="D90" i="3"/>
  <c r="E90" i="3"/>
  <c r="F90" i="3"/>
  <c r="G90" i="3"/>
  <c r="H90" i="3"/>
  <c r="I90" i="3"/>
  <c r="J90" i="3"/>
  <c r="A91" i="3"/>
  <c r="B91" i="3"/>
  <c r="C91" i="3"/>
  <c r="D91" i="3"/>
  <c r="E91" i="3"/>
  <c r="F91" i="3"/>
  <c r="G91" i="3"/>
  <c r="H91" i="3"/>
  <c r="I91" i="3"/>
  <c r="J91" i="3"/>
  <c r="A92" i="3"/>
  <c r="B92" i="3"/>
  <c r="C92" i="3"/>
  <c r="D92" i="3"/>
  <c r="E92" i="3"/>
  <c r="F92" i="3"/>
  <c r="G92" i="3"/>
  <c r="H92" i="3"/>
  <c r="I92" i="3"/>
  <c r="J92" i="3"/>
  <c r="A93" i="3"/>
  <c r="B93" i="3"/>
  <c r="C93" i="3"/>
  <c r="D93" i="3"/>
  <c r="E93" i="3"/>
  <c r="F93" i="3"/>
  <c r="G93" i="3"/>
  <c r="H93" i="3"/>
  <c r="I93" i="3"/>
  <c r="J93" i="3"/>
  <c r="A94" i="3"/>
  <c r="B94" i="3"/>
  <c r="C94" i="3"/>
  <c r="D94" i="3"/>
  <c r="E94" i="3"/>
  <c r="F94" i="3"/>
  <c r="G94" i="3"/>
  <c r="H94" i="3"/>
  <c r="I94" i="3"/>
  <c r="J94" i="3"/>
  <c r="A95" i="3"/>
  <c r="B95" i="3"/>
  <c r="C95" i="3"/>
  <c r="D95" i="3"/>
  <c r="E95" i="3"/>
  <c r="F95" i="3"/>
  <c r="G95" i="3"/>
  <c r="H95" i="3"/>
  <c r="I95" i="3"/>
  <c r="J95" i="3"/>
  <c r="A96" i="3"/>
  <c r="B96" i="3"/>
  <c r="C96" i="3"/>
  <c r="D96" i="3"/>
  <c r="E96" i="3"/>
  <c r="F96" i="3"/>
  <c r="G96" i="3"/>
  <c r="H96" i="3"/>
  <c r="I96" i="3"/>
  <c r="J96" i="3"/>
  <c r="A97" i="3"/>
  <c r="B97" i="3"/>
  <c r="C97" i="3"/>
  <c r="D97" i="3"/>
  <c r="E97" i="3"/>
  <c r="F97" i="3"/>
  <c r="G97" i="3"/>
  <c r="H97" i="3"/>
  <c r="I97" i="3"/>
  <c r="J97" i="3"/>
  <c r="A98" i="3"/>
  <c r="B98" i="3"/>
  <c r="C98" i="3"/>
  <c r="D98" i="3"/>
  <c r="E98" i="3"/>
  <c r="F98" i="3"/>
  <c r="G98" i="3"/>
  <c r="H98" i="3"/>
  <c r="I98" i="3"/>
  <c r="J98" i="3"/>
  <c r="A99" i="3"/>
  <c r="B99" i="3"/>
  <c r="C99" i="3"/>
  <c r="D99" i="3"/>
  <c r="E99" i="3"/>
  <c r="F99" i="3"/>
  <c r="G99" i="3"/>
  <c r="H99" i="3"/>
  <c r="I99" i="3"/>
  <c r="J99" i="3"/>
  <c r="A100" i="3"/>
  <c r="B100" i="3"/>
  <c r="C100" i="3"/>
  <c r="D100" i="3"/>
  <c r="E100" i="3"/>
  <c r="F100" i="3"/>
  <c r="G100" i="3"/>
  <c r="H100" i="3"/>
  <c r="I100" i="3"/>
  <c r="J100" i="3"/>
  <c r="A101" i="3"/>
  <c r="B101" i="3"/>
  <c r="C101" i="3"/>
  <c r="D101" i="3"/>
  <c r="E101" i="3"/>
  <c r="F101" i="3"/>
  <c r="G101" i="3"/>
  <c r="H101" i="3"/>
  <c r="I101" i="3"/>
  <c r="J101" i="3"/>
  <c r="A102" i="3"/>
  <c r="B102" i="3"/>
  <c r="C102" i="3"/>
  <c r="D102" i="3"/>
  <c r="E102" i="3"/>
  <c r="F102" i="3"/>
  <c r="G102" i="3"/>
  <c r="H102" i="3"/>
  <c r="I102" i="3"/>
  <c r="J102" i="3"/>
  <c r="A103" i="3"/>
  <c r="B103" i="3"/>
  <c r="C103" i="3"/>
  <c r="D103" i="3"/>
  <c r="E103" i="3"/>
  <c r="F103" i="3"/>
  <c r="G103" i="3"/>
  <c r="H103" i="3"/>
  <c r="I103" i="3"/>
  <c r="J103" i="3"/>
  <c r="A104" i="3"/>
  <c r="B104" i="3"/>
  <c r="C104" i="3"/>
  <c r="D104" i="3"/>
  <c r="E104" i="3"/>
  <c r="F104" i="3"/>
  <c r="G104" i="3"/>
  <c r="H104" i="3"/>
  <c r="I104" i="3"/>
  <c r="J104" i="3"/>
  <c r="A105" i="3"/>
  <c r="B105" i="3"/>
  <c r="C105" i="3"/>
  <c r="D105" i="3"/>
  <c r="E105" i="3"/>
  <c r="F105" i="3"/>
  <c r="G105" i="3"/>
  <c r="H105" i="3"/>
  <c r="I105" i="3"/>
  <c r="J105" i="3"/>
  <c r="A106" i="3"/>
  <c r="B106" i="3"/>
  <c r="C106" i="3"/>
  <c r="D106" i="3"/>
  <c r="E106" i="3"/>
  <c r="F106" i="3"/>
  <c r="G106" i="3"/>
  <c r="H106" i="3"/>
  <c r="I106" i="3"/>
  <c r="J106" i="3"/>
  <c r="A107" i="3"/>
  <c r="B107" i="3"/>
  <c r="C107" i="3"/>
  <c r="D107" i="3"/>
  <c r="E107" i="3"/>
  <c r="F107" i="3"/>
  <c r="G107" i="3"/>
  <c r="H107" i="3"/>
  <c r="I107" i="3"/>
  <c r="J107" i="3"/>
  <c r="A108" i="3"/>
  <c r="B108" i="3"/>
  <c r="C108" i="3"/>
  <c r="D108" i="3"/>
  <c r="E108" i="3"/>
  <c r="F108" i="3"/>
  <c r="G108" i="3"/>
  <c r="H108" i="3"/>
  <c r="I108" i="3"/>
  <c r="J108" i="3"/>
  <c r="A109" i="3"/>
  <c r="B109" i="3"/>
  <c r="C109" i="3"/>
  <c r="D109" i="3"/>
  <c r="E109" i="3"/>
  <c r="F109" i="3"/>
  <c r="G109" i="3"/>
  <c r="H109" i="3"/>
  <c r="I109" i="3"/>
  <c r="J109" i="3"/>
  <c r="A110" i="3"/>
  <c r="B110" i="3"/>
  <c r="C110" i="3"/>
  <c r="D110" i="3"/>
  <c r="E110" i="3"/>
  <c r="F110" i="3"/>
  <c r="G110" i="3"/>
  <c r="H110" i="3"/>
  <c r="I110" i="3"/>
  <c r="J110" i="3"/>
  <c r="A111" i="3"/>
  <c r="B111" i="3"/>
  <c r="C111" i="3"/>
  <c r="D111" i="3"/>
  <c r="E111" i="3"/>
  <c r="F111" i="3"/>
  <c r="G111" i="3"/>
  <c r="H111" i="3"/>
  <c r="I111" i="3"/>
  <c r="J111" i="3"/>
  <c r="A112" i="3"/>
  <c r="B112" i="3"/>
  <c r="C112" i="3"/>
  <c r="D112" i="3"/>
  <c r="E112" i="3"/>
  <c r="F112" i="3"/>
  <c r="G112" i="3"/>
  <c r="H112" i="3"/>
  <c r="I112" i="3"/>
  <c r="J112" i="3"/>
  <c r="A113" i="3"/>
  <c r="B113" i="3"/>
  <c r="C113" i="3"/>
  <c r="D113" i="3"/>
  <c r="E113" i="3"/>
  <c r="F113" i="3"/>
  <c r="G113" i="3"/>
  <c r="H113" i="3"/>
  <c r="I113" i="3"/>
  <c r="J113" i="3"/>
  <c r="A114" i="3"/>
  <c r="B114" i="3"/>
  <c r="C114" i="3"/>
  <c r="D114" i="3"/>
  <c r="E114" i="3"/>
  <c r="F114" i="3"/>
  <c r="G114" i="3"/>
  <c r="H114" i="3"/>
  <c r="I114" i="3"/>
  <c r="J114" i="3"/>
  <c r="A115" i="3"/>
  <c r="B115" i="3"/>
  <c r="C115" i="3"/>
  <c r="D115" i="3"/>
  <c r="E115" i="3"/>
  <c r="F115" i="3"/>
  <c r="G115" i="3"/>
  <c r="H115" i="3"/>
  <c r="I115" i="3"/>
  <c r="J115" i="3"/>
  <c r="A116" i="3"/>
  <c r="B116" i="3"/>
  <c r="C116" i="3"/>
  <c r="D116" i="3"/>
  <c r="E116" i="3"/>
  <c r="F116" i="3"/>
  <c r="G116" i="3"/>
  <c r="H116" i="3"/>
  <c r="I116" i="3"/>
  <c r="J116" i="3"/>
  <c r="A117" i="3"/>
  <c r="B117" i="3"/>
  <c r="C117" i="3"/>
  <c r="D117" i="3"/>
  <c r="E117" i="3"/>
  <c r="F117" i="3"/>
  <c r="G117" i="3"/>
  <c r="H117" i="3"/>
  <c r="I117" i="3"/>
  <c r="J117" i="3"/>
  <c r="A118" i="3"/>
  <c r="B118" i="3"/>
  <c r="C118" i="3"/>
  <c r="D118" i="3"/>
  <c r="E118" i="3"/>
  <c r="F118" i="3"/>
  <c r="G118" i="3"/>
  <c r="H118" i="3"/>
  <c r="I118" i="3"/>
  <c r="J118" i="3"/>
  <c r="A119" i="3"/>
  <c r="B119" i="3"/>
  <c r="C119" i="3"/>
  <c r="D119" i="3"/>
  <c r="E119" i="3"/>
  <c r="F119" i="3"/>
  <c r="G119" i="3"/>
  <c r="H119" i="3"/>
  <c r="I119" i="3"/>
  <c r="J119" i="3"/>
  <c r="A120" i="3"/>
  <c r="B120" i="3"/>
  <c r="C120" i="3"/>
  <c r="D120" i="3"/>
  <c r="E120" i="3"/>
  <c r="F120" i="3"/>
  <c r="G120" i="3"/>
  <c r="H120" i="3"/>
  <c r="I120" i="3"/>
  <c r="J120" i="3"/>
  <c r="A121" i="3"/>
  <c r="B121" i="3"/>
  <c r="C121" i="3"/>
  <c r="D121" i="3"/>
  <c r="E121" i="3"/>
  <c r="F121" i="3"/>
  <c r="G121" i="3"/>
  <c r="H121" i="3"/>
  <c r="I121" i="3"/>
  <c r="J121" i="3"/>
  <c r="A122" i="3"/>
  <c r="B122" i="3"/>
  <c r="C122" i="3"/>
  <c r="D122" i="3"/>
  <c r="E122" i="3"/>
  <c r="F122" i="3"/>
  <c r="G122" i="3"/>
  <c r="H122" i="3"/>
  <c r="I122" i="3"/>
  <c r="J122" i="3"/>
  <c r="A123" i="3"/>
  <c r="B123" i="3"/>
  <c r="C123" i="3"/>
  <c r="D123" i="3"/>
  <c r="E123" i="3"/>
  <c r="F123" i="3"/>
  <c r="G123" i="3"/>
  <c r="H123" i="3"/>
  <c r="I123" i="3"/>
  <c r="J123" i="3"/>
  <c r="A124" i="3"/>
  <c r="B124" i="3"/>
  <c r="C124" i="3"/>
  <c r="D124" i="3"/>
  <c r="E124" i="3"/>
  <c r="F124" i="3"/>
  <c r="G124" i="3"/>
  <c r="H124" i="3"/>
  <c r="I124" i="3"/>
  <c r="J124" i="3"/>
  <c r="A125" i="3"/>
  <c r="B125" i="3"/>
  <c r="C125" i="3"/>
  <c r="D125" i="3"/>
  <c r="E125" i="3"/>
  <c r="F125" i="3"/>
  <c r="G125" i="3"/>
  <c r="H125" i="3"/>
  <c r="I125" i="3"/>
  <c r="J125" i="3"/>
  <c r="A126" i="3"/>
  <c r="B126" i="3"/>
  <c r="C126" i="3"/>
  <c r="D126" i="3"/>
  <c r="E126" i="3"/>
  <c r="F126" i="3"/>
  <c r="G126" i="3"/>
  <c r="H126" i="3"/>
  <c r="I126" i="3"/>
  <c r="J126" i="3"/>
  <c r="A127" i="3"/>
  <c r="B127" i="3"/>
  <c r="C127" i="3"/>
  <c r="D127" i="3"/>
  <c r="E127" i="3"/>
  <c r="F127" i="3"/>
  <c r="G127" i="3"/>
  <c r="H127" i="3"/>
  <c r="I127" i="3"/>
  <c r="J127" i="3"/>
  <c r="A128" i="3"/>
  <c r="B128" i="3"/>
  <c r="C128" i="3"/>
  <c r="D128" i="3"/>
  <c r="E128" i="3"/>
  <c r="F128" i="3"/>
  <c r="G128" i="3"/>
  <c r="H128" i="3"/>
  <c r="I128" i="3"/>
  <c r="J128" i="3"/>
  <c r="A129" i="3"/>
  <c r="B129" i="3"/>
  <c r="C129" i="3"/>
  <c r="D129" i="3"/>
  <c r="E129" i="3"/>
  <c r="F129" i="3"/>
  <c r="G129" i="3"/>
  <c r="H129" i="3"/>
  <c r="I129" i="3"/>
  <c r="J129" i="3"/>
  <c r="A130" i="3"/>
  <c r="B130" i="3"/>
  <c r="C130" i="3"/>
  <c r="D130" i="3"/>
  <c r="E130" i="3"/>
  <c r="F130" i="3"/>
  <c r="G130" i="3"/>
  <c r="H130" i="3"/>
  <c r="I130" i="3"/>
  <c r="J130" i="3"/>
  <c r="A131" i="3"/>
  <c r="B131" i="3"/>
  <c r="C131" i="3"/>
  <c r="D131" i="3"/>
  <c r="E131" i="3"/>
  <c r="F131" i="3"/>
  <c r="G131" i="3"/>
  <c r="H131" i="3"/>
  <c r="I131" i="3"/>
  <c r="J131" i="3"/>
  <c r="A132" i="3"/>
  <c r="B132" i="3"/>
  <c r="C132" i="3"/>
  <c r="D132" i="3"/>
  <c r="E132" i="3"/>
  <c r="F132" i="3"/>
  <c r="G132" i="3"/>
  <c r="H132" i="3"/>
  <c r="I132" i="3"/>
  <c r="J132" i="3"/>
  <c r="A133" i="3"/>
  <c r="B133" i="3"/>
  <c r="C133" i="3"/>
  <c r="D133" i="3"/>
  <c r="E133" i="3"/>
  <c r="F133" i="3"/>
  <c r="G133" i="3"/>
  <c r="H133" i="3"/>
  <c r="I133" i="3"/>
  <c r="J133" i="3"/>
  <c r="A134" i="3"/>
  <c r="B134" i="3"/>
  <c r="C134" i="3"/>
  <c r="D134" i="3"/>
  <c r="E134" i="3"/>
  <c r="F134" i="3"/>
  <c r="G134" i="3"/>
  <c r="H134" i="3"/>
  <c r="I134" i="3"/>
  <c r="J134" i="3"/>
  <c r="A135" i="3"/>
  <c r="B135" i="3"/>
  <c r="C135" i="3"/>
  <c r="D135" i="3"/>
  <c r="E135" i="3"/>
  <c r="F135" i="3"/>
  <c r="G135" i="3"/>
  <c r="H135" i="3"/>
  <c r="I135" i="3"/>
  <c r="J135" i="3"/>
  <c r="A136" i="3"/>
  <c r="B136" i="3"/>
  <c r="C136" i="3"/>
  <c r="D136" i="3"/>
  <c r="E136" i="3"/>
  <c r="F136" i="3"/>
  <c r="G136" i="3"/>
  <c r="H136" i="3"/>
  <c r="I136" i="3"/>
  <c r="J136" i="3"/>
  <c r="A137" i="3"/>
  <c r="B137" i="3"/>
  <c r="C137" i="3"/>
  <c r="D137" i="3"/>
  <c r="E137" i="3"/>
  <c r="F137" i="3"/>
  <c r="G137" i="3"/>
  <c r="H137" i="3"/>
  <c r="I137" i="3"/>
  <c r="J137" i="3"/>
  <c r="A138" i="3"/>
  <c r="B138" i="3"/>
  <c r="C138" i="3"/>
  <c r="D138" i="3"/>
  <c r="E138" i="3"/>
  <c r="F138" i="3"/>
  <c r="G138" i="3"/>
  <c r="H138" i="3"/>
  <c r="I138" i="3"/>
  <c r="J138" i="3"/>
  <c r="A139" i="3"/>
  <c r="B139" i="3"/>
  <c r="C139" i="3"/>
  <c r="D139" i="3"/>
  <c r="E139" i="3"/>
  <c r="F139" i="3"/>
  <c r="G139" i="3"/>
  <c r="H139" i="3"/>
  <c r="I139" i="3"/>
  <c r="J139" i="3"/>
  <c r="A140" i="3"/>
  <c r="B140" i="3"/>
  <c r="C140" i="3"/>
  <c r="D140" i="3"/>
  <c r="E140" i="3"/>
  <c r="F140" i="3"/>
  <c r="G140" i="3"/>
  <c r="H140" i="3"/>
  <c r="I140" i="3"/>
  <c r="J140" i="3"/>
  <c r="A141" i="3"/>
  <c r="B141" i="3"/>
  <c r="C141" i="3"/>
  <c r="D141" i="3"/>
  <c r="E141" i="3"/>
  <c r="F141" i="3"/>
  <c r="G141" i="3"/>
  <c r="H141" i="3"/>
  <c r="I141" i="3"/>
  <c r="J141" i="3"/>
  <c r="A142" i="3"/>
  <c r="B142" i="3"/>
  <c r="C142" i="3"/>
  <c r="D142" i="3"/>
  <c r="E142" i="3"/>
  <c r="F142" i="3"/>
  <c r="G142" i="3"/>
  <c r="H142" i="3"/>
  <c r="I142" i="3"/>
  <c r="J142" i="3"/>
  <c r="A143" i="3"/>
  <c r="B143" i="3"/>
  <c r="C143" i="3"/>
  <c r="D143" i="3"/>
  <c r="E143" i="3"/>
  <c r="F143" i="3"/>
  <c r="G143" i="3"/>
  <c r="H143" i="3"/>
  <c r="I143" i="3"/>
  <c r="J143" i="3"/>
  <c r="A144" i="3"/>
  <c r="B144" i="3"/>
  <c r="C144" i="3"/>
  <c r="D144" i="3"/>
  <c r="E144" i="3"/>
  <c r="F144" i="3"/>
  <c r="G144" i="3"/>
  <c r="H144" i="3"/>
  <c r="I144" i="3"/>
  <c r="J144" i="3"/>
  <c r="A145" i="3"/>
  <c r="B145" i="3"/>
  <c r="C145" i="3"/>
  <c r="D145" i="3"/>
  <c r="E145" i="3"/>
  <c r="F145" i="3"/>
  <c r="G145" i="3"/>
  <c r="H145" i="3"/>
  <c r="I145" i="3"/>
  <c r="J145" i="3"/>
  <c r="A146" i="3"/>
  <c r="B146" i="3"/>
  <c r="C146" i="3"/>
  <c r="D146" i="3"/>
  <c r="E146" i="3"/>
  <c r="F146" i="3"/>
  <c r="G146" i="3"/>
  <c r="H146" i="3"/>
  <c r="I146" i="3"/>
  <c r="J146" i="3"/>
  <c r="A147" i="3"/>
  <c r="B147" i="3"/>
  <c r="C147" i="3"/>
  <c r="D147" i="3"/>
  <c r="E147" i="3"/>
  <c r="F147" i="3"/>
  <c r="G147" i="3"/>
  <c r="H147" i="3"/>
  <c r="I147" i="3"/>
  <c r="J147" i="3"/>
  <c r="A148" i="3"/>
  <c r="B148" i="3"/>
  <c r="C148" i="3"/>
  <c r="D148" i="3"/>
  <c r="E148" i="3"/>
  <c r="F148" i="3"/>
  <c r="G148" i="3"/>
  <c r="H148" i="3"/>
  <c r="I148" i="3"/>
  <c r="J148" i="3"/>
  <c r="A149" i="3"/>
  <c r="B149" i="3"/>
  <c r="C149" i="3"/>
  <c r="D149" i="3"/>
  <c r="E149" i="3"/>
  <c r="F149" i="3"/>
  <c r="G149" i="3"/>
  <c r="H149" i="3"/>
  <c r="I149" i="3"/>
  <c r="J149" i="3"/>
  <c r="A150" i="3"/>
  <c r="B150" i="3"/>
  <c r="C150" i="3"/>
  <c r="D150" i="3"/>
  <c r="E150" i="3"/>
  <c r="F150" i="3"/>
  <c r="G150" i="3"/>
  <c r="H150" i="3"/>
  <c r="I150" i="3"/>
  <c r="J150" i="3"/>
  <c r="A151" i="3"/>
  <c r="B151" i="3"/>
  <c r="C151" i="3"/>
  <c r="D151" i="3"/>
  <c r="E151" i="3"/>
  <c r="F151" i="3"/>
  <c r="G151" i="3"/>
  <c r="H151" i="3"/>
  <c r="I151" i="3"/>
  <c r="J151" i="3"/>
  <c r="A152" i="3"/>
  <c r="B152" i="3"/>
  <c r="C152" i="3"/>
  <c r="D152" i="3"/>
  <c r="E152" i="3"/>
  <c r="F152" i="3"/>
  <c r="G152" i="3"/>
  <c r="H152" i="3"/>
  <c r="I152" i="3"/>
  <c r="J152" i="3"/>
  <c r="A153" i="3"/>
  <c r="B153" i="3"/>
  <c r="C153" i="3"/>
  <c r="D153" i="3"/>
  <c r="E153" i="3"/>
  <c r="F153" i="3"/>
  <c r="G153" i="3"/>
  <c r="H153" i="3"/>
  <c r="I153" i="3"/>
  <c r="J153" i="3"/>
  <c r="A154" i="3"/>
  <c r="B154" i="3"/>
  <c r="C154" i="3"/>
  <c r="D154" i="3"/>
  <c r="E154" i="3"/>
  <c r="F154" i="3"/>
  <c r="G154" i="3"/>
  <c r="H154" i="3"/>
  <c r="I154" i="3"/>
  <c r="J154" i="3"/>
  <c r="A155" i="3"/>
  <c r="B155" i="3"/>
  <c r="C155" i="3"/>
  <c r="D155" i="3"/>
  <c r="E155" i="3"/>
  <c r="F155" i="3"/>
  <c r="G155" i="3"/>
  <c r="H155" i="3"/>
  <c r="I155" i="3"/>
  <c r="J155" i="3"/>
  <c r="A156" i="3"/>
  <c r="B156" i="3"/>
  <c r="C156" i="3"/>
  <c r="D156" i="3"/>
  <c r="E156" i="3"/>
  <c r="F156" i="3"/>
  <c r="G156" i="3"/>
  <c r="H156" i="3"/>
  <c r="I156" i="3"/>
  <c r="J156" i="3"/>
  <c r="A157" i="3"/>
  <c r="B157" i="3"/>
  <c r="C157" i="3"/>
  <c r="D157" i="3"/>
  <c r="E157" i="3"/>
  <c r="F157" i="3"/>
  <c r="G157" i="3"/>
  <c r="H157" i="3"/>
  <c r="I157" i="3"/>
  <c r="J157" i="3"/>
  <c r="A158" i="3"/>
  <c r="B158" i="3"/>
  <c r="C158" i="3"/>
  <c r="D158" i="3"/>
  <c r="E158" i="3"/>
  <c r="F158" i="3"/>
  <c r="G158" i="3"/>
  <c r="H158" i="3"/>
  <c r="I158" i="3"/>
  <c r="J158" i="3"/>
  <c r="A159" i="3"/>
  <c r="B159" i="3"/>
  <c r="C159" i="3"/>
  <c r="D159" i="3"/>
  <c r="E159" i="3"/>
  <c r="F159" i="3"/>
  <c r="G159" i="3"/>
  <c r="H159" i="3"/>
  <c r="I159" i="3"/>
  <c r="J159" i="3"/>
  <c r="A160" i="3"/>
  <c r="B160" i="3"/>
  <c r="C160" i="3"/>
  <c r="D160" i="3"/>
  <c r="E160" i="3"/>
  <c r="F160" i="3"/>
  <c r="G160" i="3"/>
  <c r="H160" i="3"/>
  <c r="I160" i="3"/>
  <c r="J160" i="3"/>
  <c r="A161" i="3"/>
  <c r="B161" i="3"/>
  <c r="C161" i="3"/>
  <c r="D161" i="3"/>
  <c r="E161" i="3"/>
  <c r="F161" i="3"/>
  <c r="G161" i="3"/>
  <c r="H161" i="3"/>
  <c r="I161" i="3"/>
  <c r="J161" i="3"/>
  <c r="A162" i="3"/>
  <c r="B162" i="3"/>
  <c r="C162" i="3"/>
  <c r="D162" i="3"/>
  <c r="E162" i="3"/>
  <c r="F162" i="3"/>
  <c r="G162" i="3"/>
  <c r="H162" i="3"/>
  <c r="I162" i="3"/>
  <c r="J162" i="3"/>
  <c r="A163" i="3"/>
  <c r="B163" i="3"/>
  <c r="C163" i="3"/>
  <c r="D163" i="3"/>
  <c r="E163" i="3"/>
  <c r="F163" i="3"/>
  <c r="G163" i="3"/>
  <c r="H163" i="3"/>
  <c r="I163" i="3"/>
  <c r="J163" i="3"/>
  <c r="A164" i="3"/>
  <c r="B164" i="3"/>
  <c r="C164" i="3"/>
  <c r="D164" i="3"/>
  <c r="E164" i="3"/>
  <c r="F164" i="3"/>
  <c r="G164" i="3"/>
  <c r="H164" i="3"/>
  <c r="I164" i="3"/>
  <c r="J164" i="3"/>
  <c r="A165" i="3"/>
  <c r="B165" i="3"/>
  <c r="C165" i="3"/>
  <c r="D165" i="3"/>
  <c r="E165" i="3"/>
  <c r="F165" i="3"/>
  <c r="G165" i="3"/>
  <c r="H165" i="3"/>
  <c r="I165" i="3"/>
  <c r="J165" i="3"/>
  <c r="A166" i="3"/>
  <c r="B166" i="3"/>
  <c r="C166" i="3"/>
  <c r="D166" i="3"/>
  <c r="E166" i="3"/>
  <c r="F166" i="3"/>
  <c r="G166" i="3"/>
  <c r="H166" i="3"/>
  <c r="I166" i="3"/>
  <c r="J166" i="3"/>
  <c r="A167" i="3"/>
  <c r="B167" i="3"/>
  <c r="C167" i="3"/>
  <c r="D167" i="3"/>
  <c r="E167" i="3"/>
  <c r="F167" i="3"/>
  <c r="G167" i="3"/>
  <c r="H167" i="3"/>
  <c r="I167" i="3"/>
  <c r="J167" i="3"/>
  <c r="A168" i="3"/>
  <c r="B168" i="3"/>
  <c r="C168" i="3"/>
  <c r="D168" i="3"/>
  <c r="E168" i="3"/>
  <c r="F168" i="3"/>
  <c r="G168" i="3"/>
  <c r="H168" i="3"/>
  <c r="I168" i="3"/>
  <c r="J168" i="3"/>
  <c r="A169" i="3"/>
  <c r="B169" i="3"/>
  <c r="C169" i="3"/>
  <c r="D169" i="3"/>
  <c r="E169" i="3"/>
  <c r="F169" i="3"/>
  <c r="G169" i="3"/>
  <c r="H169" i="3"/>
  <c r="I169" i="3"/>
  <c r="J169" i="3"/>
  <c r="A170" i="3"/>
  <c r="B170" i="3"/>
  <c r="C170" i="3"/>
  <c r="D170" i="3"/>
  <c r="E170" i="3"/>
  <c r="F170" i="3"/>
  <c r="G170" i="3"/>
  <c r="H170" i="3"/>
  <c r="I170" i="3"/>
  <c r="J170" i="3"/>
  <c r="A171" i="3"/>
  <c r="B171" i="3"/>
  <c r="C171" i="3"/>
  <c r="D171" i="3"/>
  <c r="E171" i="3"/>
  <c r="F171" i="3"/>
  <c r="G171" i="3"/>
  <c r="H171" i="3"/>
  <c r="I171" i="3"/>
  <c r="J171" i="3"/>
  <c r="A172" i="3"/>
  <c r="B172" i="3"/>
  <c r="C172" i="3"/>
  <c r="D172" i="3"/>
  <c r="E172" i="3"/>
  <c r="F172" i="3"/>
  <c r="G172" i="3"/>
  <c r="H172" i="3"/>
  <c r="I172" i="3"/>
  <c r="J172" i="3"/>
  <c r="A173" i="3"/>
  <c r="B173" i="3"/>
  <c r="C173" i="3"/>
  <c r="D173" i="3"/>
  <c r="E173" i="3"/>
  <c r="F173" i="3"/>
  <c r="G173" i="3"/>
  <c r="H173" i="3"/>
  <c r="I173" i="3"/>
  <c r="J173" i="3"/>
  <c r="A174" i="3"/>
  <c r="B174" i="3"/>
  <c r="C174" i="3"/>
  <c r="D174" i="3"/>
  <c r="E174" i="3"/>
  <c r="F174" i="3"/>
  <c r="G174" i="3"/>
  <c r="H174" i="3"/>
  <c r="I174" i="3"/>
  <c r="J174" i="3"/>
  <c r="A175" i="3"/>
  <c r="B175" i="3"/>
  <c r="C175" i="3"/>
  <c r="D175" i="3"/>
  <c r="E175" i="3"/>
  <c r="F175" i="3"/>
  <c r="G175" i="3"/>
  <c r="H175" i="3"/>
  <c r="I175" i="3"/>
  <c r="J175" i="3"/>
  <c r="A176" i="3"/>
  <c r="B176" i="3"/>
  <c r="C176" i="3"/>
  <c r="D176" i="3"/>
  <c r="E176" i="3"/>
  <c r="F176" i="3"/>
  <c r="G176" i="3"/>
  <c r="H176" i="3"/>
  <c r="I176" i="3"/>
  <c r="J176" i="3"/>
  <c r="A177" i="3"/>
  <c r="B177" i="3"/>
  <c r="C177" i="3"/>
  <c r="D177" i="3"/>
  <c r="E177" i="3"/>
  <c r="F177" i="3"/>
  <c r="G177" i="3"/>
  <c r="H177" i="3"/>
  <c r="I177" i="3"/>
  <c r="J177" i="3"/>
  <c r="A178" i="3"/>
  <c r="B178" i="3"/>
  <c r="C178" i="3"/>
  <c r="D178" i="3"/>
  <c r="E178" i="3"/>
  <c r="F178" i="3"/>
  <c r="G178" i="3"/>
  <c r="H178" i="3"/>
  <c r="I178" i="3"/>
  <c r="J178" i="3"/>
  <c r="A179" i="3"/>
  <c r="B179" i="3"/>
  <c r="C179" i="3"/>
  <c r="D179" i="3"/>
  <c r="E179" i="3"/>
  <c r="F179" i="3"/>
  <c r="G179" i="3"/>
  <c r="H179" i="3"/>
  <c r="I179" i="3"/>
  <c r="J179" i="3"/>
  <c r="A180" i="3"/>
  <c r="B180" i="3"/>
  <c r="C180" i="3"/>
  <c r="D180" i="3"/>
  <c r="E180" i="3"/>
  <c r="F180" i="3"/>
  <c r="G180" i="3"/>
  <c r="H180" i="3"/>
  <c r="I180" i="3"/>
  <c r="J180" i="3"/>
  <c r="A181" i="3"/>
  <c r="B181" i="3"/>
  <c r="C181" i="3"/>
  <c r="D181" i="3"/>
  <c r="E181" i="3"/>
  <c r="F181" i="3"/>
  <c r="G181" i="3"/>
  <c r="H181" i="3"/>
  <c r="I181" i="3"/>
  <c r="J181" i="3"/>
  <c r="A182" i="3"/>
  <c r="B182" i="3"/>
  <c r="C182" i="3"/>
  <c r="D182" i="3"/>
  <c r="E182" i="3"/>
  <c r="F182" i="3"/>
  <c r="G182" i="3"/>
  <c r="H182" i="3"/>
  <c r="I182" i="3"/>
  <c r="J182" i="3"/>
  <c r="A183" i="3"/>
  <c r="B183" i="3"/>
  <c r="C183" i="3"/>
  <c r="D183" i="3"/>
  <c r="E183" i="3"/>
  <c r="F183" i="3"/>
  <c r="G183" i="3"/>
  <c r="H183" i="3"/>
  <c r="I183" i="3"/>
  <c r="J183" i="3"/>
  <c r="A184" i="3"/>
  <c r="B184" i="3"/>
  <c r="C184" i="3"/>
  <c r="D184" i="3"/>
  <c r="E184" i="3"/>
  <c r="F184" i="3"/>
  <c r="G184" i="3"/>
  <c r="H184" i="3"/>
  <c r="I184" i="3"/>
  <c r="J184" i="3"/>
  <c r="A185" i="3"/>
  <c r="B185" i="3"/>
  <c r="C185" i="3"/>
  <c r="D185" i="3"/>
  <c r="E185" i="3"/>
  <c r="F185" i="3"/>
  <c r="G185" i="3"/>
  <c r="H185" i="3"/>
  <c r="I185" i="3"/>
  <c r="J185" i="3"/>
  <c r="A186" i="3"/>
  <c r="B186" i="3"/>
  <c r="C186" i="3"/>
  <c r="D186" i="3"/>
  <c r="E186" i="3"/>
  <c r="F186" i="3"/>
  <c r="G186" i="3"/>
  <c r="H186" i="3"/>
  <c r="I186" i="3"/>
  <c r="J186" i="3"/>
  <c r="A187" i="3"/>
  <c r="B187" i="3"/>
  <c r="C187" i="3"/>
  <c r="D187" i="3"/>
  <c r="E187" i="3"/>
  <c r="F187" i="3"/>
  <c r="G187" i="3"/>
  <c r="H187" i="3"/>
  <c r="I187" i="3"/>
  <c r="J187" i="3"/>
  <c r="A188" i="3"/>
  <c r="B188" i="3"/>
  <c r="C188" i="3"/>
  <c r="D188" i="3"/>
  <c r="E188" i="3"/>
  <c r="F188" i="3"/>
  <c r="G188" i="3"/>
  <c r="H188" i="3"/>
  <c r="I188" i="3"/>
  <c r="J188" i="3"/>
  <c r="A189" i="3"/>
  <c r="B189" i="3"/>
  <c r="C189" i="3"/>
  <c r="D189" i="3"/>
  <c r="E189" i="3"/>
  <c r="F189" i="3"/>
  <c r="G189" i="3"/>
  <c r="H189" i="3"/>
  <c r="I189" i="3"/>
  <c r="J189" i="3"/>
  <c r="A190" i="3"/>
  <c r="B190" i="3"/>
  <c r="C190" i="3"/>
  <c r="D190" i="3"/>
  <c r="E190" i="3"/>
  <c r="F190" i="3"/>
  <c r="G190" i="3"/>
  <c r="H190" i="3"/>
  <c r="I190" i="3"/>
  <c r="J190" i="3"/>
  <c r="A191" i="3"/>
  <c r="B191" i="3"/>
  <c r="C191" i="3"/>
  <c r="D191" i="3"/>
  <c r="E191" i="3"/>
  <c r="F191" i="3"/>
  <c r="G191" i="3"/>
  <c r="H191" i="3"/>
  <c r="I191" i="3"/>
  <c r="J191" i="3"/>
  <c r="A192" i="3"/>
  <c r="B192" i="3"/>
  <c r="C192" i="3"/>
  <c r="D192" i="3"/>
  <c r="E192" i="3"/>
  <c r="F192" i="3"/>
  <c r="G192" i="3"/>
  <c r="H192" i="3"/>
  <c r="I192" i="3"/>
  <c r="J192" i="3"/>
  <c r="A193" i="3"/>
  <c r="B193" i="3"/>
  <c r="C193" i="3"/>
  <c r="D193" i="3"/>
  <c r="E193" i="3"/>
  <c r="F193" i="3"/>
  <c r="G193" i="3"/>
  <c r="H193" i="3"/>
  <c r="I193" i="3"/>
  <c r="J193" i="3"/>
  <c r="A194" i="3"/>
  <c r="B194" i="3"/>
  <c r="C194" i="3"/>
  <c r="D194" i="3"/>
  <c r="E194" i="3"/>
  <c r="F194" i="3"/>
  <c r="G194" i="3"/>
  <c r="H194" i="3"/>
  <c r="I194" i="3"/>
  <c r="J194" i="3"/>
  <c r="A195" i="3"/>
  <c r="B195" i="3"/>
  <c r="C195" i="3"/>
  <c r="D195" i="3"/>
  <c r="E195" i="3"/>
  <c r="F195" i="3"/>
  <c r="G195" i="3"/>
  <c r="H195" i="3"/>
  <c r="I195" i="3"/>
  <c r="J195" i="3"/>
  <c r="A196" i="3"/>
  <c r="B196" i="3"/>
  <c r="C196" i="3"/>
  <c r="D196" i="3"/>
  <c r="E196" i="3"/>
  <c r="F196" i="3"/>
  <c r="G196" i="3"/>
  <c r="H196" i="3"/>
  <c r="I196" i="3"/>
  <c r="J196" i="3"/>
  <c r="A197" i="3"/>
  <c r="B197" i="3"/>
  <c r="C197" i="3"/>
  <c r="D197" i="3"/>
  <c r="E197" i="3"/>
  <c r="F197" i="3"/>
  <c r="G197" i="3"/>
  <c r="H197" i="3"/>
  <c r="I197" i="3"/>
  <c r="J197" i="3"/>
  <c r="A198" i="3"/>
  <c r="B198" i="3"/>
  <c r="C198" i="3"/>
  <c r="D198" i="3"/>
  <c r="E198" i="3"/>
  <c r="F198" i="3"/>
  <c r="G198" i="3"/>
  <c r="H198" i="3"/>
  <c r="I198" i="3"/>
  <c r="J198" i="3"/>
  <c r="A199" i="3"/>
  <c r="B199" i="3"/>
  <c r="C199" i="3"/>
  <c r="D199" i="3"/>
  <c r="E199" i="3"/>
  <c r="F199" i="3"/>
  <c r="G199" i="3"/>
  <c r="H199" i="3"/>
  <c r="I199" i="3"/>
  <c r="J199" i="3"/>
  <c r="A200" i="3"/>
  <c r="B200" i="3"/>
  <c r="C200" i="3"/>
  <c r="D200" i="3"/>
  <c r="E200" i="3"/>
  <c r="F200" i="3"/>
  <c r="G200" i="3"/>
  <c r="H200" i="3"/>
  <c r="I200" i="3"/>
  <c r="J200" i="3"/>
  <c r="A201" i="3"/>
  <c r="B201" i="3"/>
  <c r="C201" i="3"/>
  <c r="D201" i="3"/>
  <c r="E201" i="3"/>
  <c r="F201" i="3"/>
  <c r="G201" i="3"/>
  <c r="H201" i="3"/>
  <c r="I201" i="3"/>
  <c r="J201" i="3"/>
  <c r="A202" i="3"/>
  <c r="B202" i="3"/>
  <c r="C202" i="3"/>
  <c r="D202" i="3"/>
  <c r="E202" i="3"/>
  <c r="F202" i="3"/>
  <c r="G202" i="3"/>
  <c r="H202" i="3"/>
  <c r="I202" i="3"/>
  <c r="J202" i="3"/>
  <c r="A203" i="3"/>
  <c r="B203" i="3"/>
  <c r="C203" i="3"/>
  <c r="D203" i="3"/>
  <c r="E203" i="3"/>
  <c r="F203" i="3"/>
  <c r="G203" i="3"/>
  <c r="H203" i="3"/>
  <c r="I203" i="3"/>
  <c r="J203" i="3"/>
  <c r="A204" i="3"/>
  <c r="B204" i="3"/>
  <c r="C204" i="3"/>
  <c r="D204" i="3"/>
  <c r="E204" i="3"/>
  <c r="F204" i="3"/>
  <c r="G204" i="3"/>
  <c r="H204" i="3"/>
  <c r="I204" i="3"/>
  <c r="J204" i="3"/>
  <c r="A205" i="3"/>
  <c r="B205" i="3"/>
  <c r="C205" i="3"/>
  <c r="D205" i="3"/>
  <c r="E205" i="3"/>
  <c r="F205" i="3"/>
  <c r="G205" i="3"/>
  <c r="H205" i="3"/>
  <c r="I205" i="3"/>
  <c r="J205" i="3"/>
  <c r="A206" i="3"/>
  <c r="B206" i="3"/>
  <c r="C206" i="3"/>
  <c r="D206" i="3"/>
  <c r="E206" i="3"/>
  <c r="F206" i="3"/>
  <c r="G206" i="3"/>
  <c r="H206" i="3"/>
  <c r="I206" i="3"/>
  <c r="J206" i="3"/>
  <c r="A207" i="3"/>
  <c r="B207" i="3"/>
  <c r="C207" i="3"/>
  <c r="D207" i="3"/>
  <c r="E207" i="3"/>
  <c r="F207" i="3"/>
  <c r="G207" i="3"/>
  <c r="H207" i="3"/>
  <c r="I207" i="3"/>
  <c r="J207" i="3"/>
  <c r="A208" i="3"/>
  <c r="B208" i="3"/>
  <c r="C208" i="3"/>
  <c r="D208" i="3"/>
  <c r="E208" i="3"/>
  <c r="F208" i="3"/>
  <c r="G208" i="3"/>
  <c r="H208" i="3"/>
  <c r="I208" i="3"/>
  <c r="J208" i="3"/>
  <c r="J12" i="3"/>
  <c r="I12" i="3"/>
  <c r="H12" i="3"/>
  <c r="G12" i="3"/>
  <c r="F12" i="3"/>
  <c r="E12" i="3"/>
  <c r="D12" i="3"/>
  <c r="C12" i="3"/>
  <c r="B12" i="3"/>
  <c r="A12" i="3"/>
  <c r="E7" i="3"/>
  <c r="D7" i="3"/>
  <c r="C7" i="3"/>
  <c r="B7" i="3"/>
  <c r="A7" i="3"/>
  <c r="Y19" i="2" l="1"/>
  <c r="Q19" i="2"/>
  <c r="AG217" i="2"/>
  <c r="AH217" i="2" s="1"/>
  <c r="AG216" i="2"/>
  <c r="AH216" i="2" s="1"/>
  <c r="AG215" i="2"/>
  <c r="AH215" i="2" s="1"/>
  <c r="AG214" i="2"/>
  <c r="AH214" i="2" s="1"/>
  <c r="AG213" i="2"/>
  <c r="AH213" i="2" s="1"/>
  <c r="AG212" i="2"/>
  <c r="AH212" i="2" s="1"/>
  <c r="AH211" i="2"/>
  <c r="AG211" i="2"/>
  <c r="AG210" i="2"/>
  <c r="AH210" i="2" s="1"/>
  <c r="AG209" i="2"/>
  <c r="AH209" i="2" s="1"/>
  <c r="AG208" i="2"/>
  <c r="AH208" i="2" s="1"/>
  <c r="AG207" i="2"/>
  <c r="AH207" i="2" s="1"/>
  <c r="AG206" i="2"/>
  <c r="AH206" i="2" s="1"/>
  <c r="AG205" i="2"/>
  <c r="AH205" i="2" s="1"/>
  <c r="AG204" i="2"/>
  <c r="AH204" i="2" s="1"/>
  <c r="AG203" i="2"/>
  <c r="AH203" i="2" s="1"/>
  <c r="AG202" i="2"/>
  <c r="AH202" i="2" s="1"/>
  <c r="AG201" i="2"/>
  <c r="AH201" i="2" s="1"/>
  <c r="AG200" i="2"/>
  <c r="AH200" i="2" s="1"/>
  <c r="AG199" i="2"/>
  <c r="AH199" i="2" s="1"/>
  <c r="AG198" i="2"/>
  <c r="AH198" i="2" s="1"/>
  <c r="AG197" i="2"/>
  <c r="AH197" i="2" s="1"/>
  <c r="AG196" i="2"/>
  <c r="AH196" i="2" s="1"/>
  <c r="AG195" i="2"/>
  <c r="AH195" i="2" s="1"/>
  <c r="AG194" i="2"/>
  <c r="AH194" i="2" s="1"/>
  <c r="AG193" i="2"/>
  <c r="AH193" i="2" s="1"/>
  <c r="AG192" i="2"/>
  <c r="AH192" i="2" s="1"/>
  <c r="AG191" i="2"/>
  <c r="AH191" i="2" s="1"/>
  <c r="AG190" i="2"/>
  <c r="AH190" i="2" s="1"/>
  <c r="AG189" i="2"/>
  <c r="AH189" i="2" s="1"/>
  <c r="AG188" i="2"/>
  <c r="AH188" i="2" s="1"/>
  <c r="AG187" i="2"/>
  <c r="AH187" i="2" s="1"/>
  <c r="AG186" i="2"/>
  <c r="AH186" i="2" s="1"/>
  <c r="AG185" i="2"/>
  <c r="AH185" i="2" s="1"/>
  <c r="AG184" i="2"/>
  <c r="AH184" i="2" s="1"/>
  <c r="AG183" i="2"/>
  <c r="AH183" i="2" s="1"/>
  <c r="AG182" i="2"/>
  <c r="AH182" i="2" s="1"/>
  <c r="AG181" i="2"/>
  <c r="AH181" i="2" s="1"/>
  <c r="AG180" i="2"/>
  <c r="AH180" i="2" s="1"/>
  <c r="AH179" i="2"/>
  <c r="AG179" i="2"/>
  <c r="AG178" i="2"/>
  <c r="AH178" i="2" s="1"/>
  <c r="AG177" i="2"/>
  <c r="AH177" i="2" s="1"/>
  <c r="AG176" i="2"/>
  <c r="AH176" i="2" s="1"/>
  <c r="AG175" i="2"/>
  <c r="AH175" i="2" s="1"/>
  <c r="AG174" i="2"/>
  <c r="AH174" i="2" s="1"/>
  <c r="AG173" i="2"/>
  <c r="AH173" i="2" s="1"/>
  <c r="AG172" i="2"/>
  <c r="AH172" i="2" s="1"/>
  <c r="AG171" i="2"/>
  <c r="AH171" i="2" s="1"/>
  <c r="AG170" i="2"/>
  <c r="AH170" i="2" s="1"/>
  <c r="AG169" i="2"/>
  <c r="AH169" i="2" s="1"/>
  <c r="AG168" i="2"/>
  <c r="AH168" i="2" s="1"/>
  <c r="AG167" i="2"/>
  <c r="AH167" i="2" s="1"/>
  <c r="AG166" i="2"/>
  <c r="AH166" i="2" s="1"/>
  <c r="AG165" i="2"/>
  <c r="AH165" i="2" s="1"/>
  <c r="AG164" i="2"/>
  <c r="AH164" i="2" s="1"/>
  <c r="AG163" i="2"/>
  <c r="AH163" i="2" s="1"/>
  <c r="AG162" i="2"/>
  <c r="AH162" i="2" s="1"/>
  <c r="AG161" i="2"/>
  <c r="AH161" i="2" s="1"/>
  <c r="AG160" i="2"/>
  <c r="AH160" i="2" s="1"/>
  <c r="AG159" i="2"/>
  <c r="AH159" i="2" s="1"/>
  <c r="AG158" i="2"/>
  <c r="AH158" i="2" s="1"/>
  <c r="AG157" i="2"/>
  <c r="AH157" i="2" s="1"/>
  <c r="AG156" i="2"/>
  <c r="AH156" i="2" s="1"/>
  <c r="AG155" i="2"/>
  <c r="AH155" i="2" s="1"/>
  <c r="AG154" i="2"/>
  <c r="AH154" i="2" s="1"/>
  <c r="AG153" i="2"/>
  <c r="AH153" i="2" s="1"/>
  <c r="AG152" i="2"/>
  <c r="AH152" i="2" s="1"/>
  <c r="AH151" i="2"/>
  <c r="AG151" i="2"/>
  <c r="AG150" i="2"/>
  <c r="AH150" i="2" s="1"/>
  <c r="AG149" i="2"/>
  <c r="AH149" i="2" s="1"/>
  <c r="AG148" i="2"/>
  <c r="AH148" i="2" s="1"/>
  <c r="AG147" i="2"/>
  <c r="AH147" i="2" s="1"/>
  <c r="AG146" i="2"/>
  <c r="AH146" i="2" s="1"/>
  <c r="AG145" i="2"/>
  <c r="AH145" i="2" s="1"/>
  <c r="AG144" i="2"/>
  <c r="AH144" i="2" s="1"/>
  <c r="AG143" i="2"/>
  <c r="AH143" i="2" s="1"/>
  <c r="AG142" i="2"/>
  <c r="AH142" i="2" s="1"/>
  <c r="AG141" i="2"/>
  <c r="AH141" i="2" s="1"/>
  <c r="AG140" i="2"/>
  <c r="AH140" i="2" s="1"/>
  <c r="AG139" i="2"/>
  <c r="AH139" i="2" s="1"/>
  <c r="AG138" i="2"/>
  <c r="AH138" i="2" s="1"/>
  <c r="AG137" i="2"/>
  <c r="AH137" i="2" s="1"/>
  <c r="AG136" i="2"/>
  <c r="AH136" i="2" s="1"/>
  <c r="AG135" i="2"/>
  <c r="AH135" i="2" s="1"/>
  <c r="AG134" i="2"/>
  <c r="AH134" i="2" s="1"/>
  <c r="AG133" i="2"/>
  <c r="AH133" i="2" s="1"/>
  <c r="AG132" i="2"/>
  <c r="AH132" i="2" s="1"/>
  <c r="AH131" i="2"/>
  <c r="AG131" i="2"/>
  <c r="AG130" i="2"/>
  <c r="AH130" i="2" s="1"/>
  <c r="AG129" i="2"/>
  <c r="AH129" i="2" s="1"/>
  <c r="AG128" i="2"/>
  <c r="AH128" i="2" s="1"/>
  <c r="AG127" i="2"/>
  <c r="AH127" i="2" s="1"/>
  <c r="AG126" i="2"/>
  <c r="AH126" i="2" s="1"/>
  <c r="AG125" i="2"/>
  <c r="AH125" i="2" s="1"/>
  <c r="AG124" i="2"/>
  <c r="AH124" i="2" s="1"/>
  <c r="AG123" i="2"/>
  <c r="AH123" i="2" s="1"/>
  <c r="AG122" i="2"/>
  <c r="AH122" i="2" s="1"/>
  <c r="AG121" i="2"/>
  <c r="AH121" i="2" s="1"/>
  <c r="AG120" i="2"/>
  <c r="AH120" i="2" s="1"/>
  <c r="AG119" i="2"/>
  <c r="AH119" i="2" s="1"/>
  <c r="AG118" i="2"/>
  <c r="AH118" i="2" s="1"/>
  <c r="AG117" i="2"/>
  <c r="AH117" i="2" s="1"/>
  <c r="AG116" i="2"/>
  <c r="AH116" i="2" s="1"/>
  <c r="AH115" i="2"/>
  <c r="AG115" i="2"/>
  <c r="AG114" i="2"/>
  <c r="AH114" i="2" s="1"/>
  <c r="AG113" i="2"/>
  <c r="AH113" i="2" s="1"/>
  <c r="AG112" i="2"/>
  <c r="AH112" i="2" s="1"/>
  <c r="AG111" i="2"/>
  <c r="AH111" i="2" s="1"/>
  <c r="AG110" i="2"/>
  <c r="AH110" i="2" s="1"/>
  <c r="AG109" i="2"/>
  <c r="AH109" i="2" s="1"/>
  <c r="AG108" i="2"/>
  <c r="AH108" i="2" s="1"/>
  <c r="AG107" i="2"/>
  <c r="AH107" i="2" s="1"/>
  <c r="AG106" i="2"/>
  <c r="AH106" i="2" s="1"/>
  <c r="AG105" i="2"/>
  <c r="AH105" i="2" s="1"/>
  <c r="AG104" i="2"/>
  <c r="AH104" i="2" s="1"/>
  <c r="AG103" i="2"/>
  <c r="AH103" i="2" s="1"/>
  <c r="AG102" i="2"/>
  <c r="AH102" i="2" s="1"/>
  <c r="AG101" i="2"/>
  <c r="AH101" i="2" s="1"/>
  <c r="AG100" i="2"/>
  <c r="AH100" i="2" s="1"/>
  <c r="AG99" i="2"/>
  <c r="AH99" i="2" s="1"/>
  <c r="AG98" i="2"/>
  <c r="AH98" i="2" s="1"/>
  <c r="AG97" i="2"/>
  <c r="AH97" i="2" s="1"/>
  <c r="AG96" i="2"/>
  <c r="AH96" i="2" s="1"/>
  <c r="AG95" i="2"/>
  <c r="AH95" i="2" s="1"/>
  <c r="AG94" i="2"/>
  <c r="AH94" i="2" s="1"/>
  <c r="AG93" i="2"/>
  <c r="AH93" i="2" s="1"/>
  <c r="AG92" i="2"/>
  <c r="AH92" i="2" s="1"/>
  <c r="AG91" i="2"/>
  <c r="AH91" i="2" s="1"/>
  <c r="AG90" i="2"/>
  <c r="AH90" i="2" s="1"/>
  <c r="AG89" i="2"/>
  <c r="AH89" i="2" s="1"/>
  <c r="AG88" i="2"/>
  <c r="AH88" i="2" s="1"/>
  <c r="AH87" i="2"/>
  <c r="AG87" i="2"/>
  <c r="AG86" i="2"/>
  <c r="AH86" i="2" s="1"/>
  <c r="AG85" i="2"/>
  <c r="AH85" i="2" s="1"/>
  <c r="AG84" i="2"/>
  <c r="AH84" i="2" s="1"/>
  <c r="AG83" i="2"/>
  <c r="AH83" i="2" s="1"/>
  <c r="AG82" i="2"/>
  <c r="AH82" i="2" s="1"/>
  <c r="AG81" i="2"/>
  <c r="AH81" i="2" s="1"/>
  <c r="AG80" i="2"/>
  <c r="AH80" i="2" s="1"/>
  <c r="AG79" i="2"/>
  <c r="AH79" i="2" s="1"/>
  <c r="AG78" i="2"/>
  <c r="AH78" i="2" s="1"/>
  <c r="AG77" i="2"/>
  <c r="AH77" i="2" s="1"/>
  <c r="AG76" i="2"/>
  <c r="AH76" i="2" s="1"/>
  <c r="AG75" i="2"/>
  <c r="AH75" i="2" s="1"/>
  <c r="AG74" i="2"/>
  <c r="AH74" i="2" s="1"/>
  <c r="AG73" i="2"/>
  <c r="AH73" i="2" s="1"/>
  <c r="AG72" i="2"/>
  <c r="AH72" i="2" s="1"/>
  <c r="AG71" i="2"/>
  <c r="AH71" i="2" s="1"/>
  <c r="AG70" i="2"/>
  <c r="AH70" i="2" s="1"/>
  <c r="AG69" i="2"/>
  <c r="AH69" i="2" s="1"/>
  <c r="AG68" i="2"/>
  <c r="AH68" i="2" s="1"/>
  <c r="AH67" i="2"/>
  <c r="AG67" i="2"/>
  <c r="AG66" i="2"/>
  <c r="AH66" i="2" s="1"/>
  <c r="AG65" i="2"/>
  <c r="AH65" i="2" s="1"/>
  <c r="AG64" i="2"/>
  <c r="AH64" i="2" s="1"/>
  <c r="AG63" i="2"/>
  <c r="AH63" i="2" s="1"/>
  <c r="AG62" i="2"/>
  <c r="AH62" i="2" s="1"/>
  <c r="AG61" i="2"/>
  <c r="AH61" i="2" s="1"/>
  <c r="AG60" i="2"/>
  <c r="AH60" i="2" s="1"/>
  <c r="AG59" i="2"/>
  <c r="AH59" i="2" s="1"/>
  <c r="AG58" i="2"/>
  <c r="AH58" i="2" s="1"/>
  <c r="AG57" i="2"/>
  <c r="AH57" i="2" s="1"/>
  <c r="AG56" i="2"/>
  <c r="AH56" i="2" s="1"/>
  <c r="AG55" i="2"/>
  <c r="AH55" i="2" s="1"/>
  <c r="AG54" i="2"/>
  <c r="AH54" i="2" s="1"/>
  <c r="AG53" i="2"/>
  <c r="AH53" i="2" s="1"/>
  <c r="AG52" i="2"/>
  <c r="AH52" i="2" s="1"/>
  <c r="AH51" i="2"/>
  <c r="AG51" i="2"/>
  <c r="AG50" i="2"/>
  <c r="AH50" i="2" s="1"/>
  <c r="AG49" i="2"/>
  <c r="AH49" i="2" s="1"/>
  <c r="AG48" i="2"/>
  <c r="AH48" i="2" s="1"/>
  <c r="AG47" i="2"/>
  <c r="AH47" i="2" s="1"/>
  <c r="AG46" i="2"/>
  <c r="AH46" i="2" s="1"/>
  <c r="AG45" i="2"/>
  <c r="AH45" i="2" s="1"/>
  <c r="AG44" i="2"/>
  <c r="AH44" i="2" s="1"/>
  <c r="AG43" i="2"/>
  <c r="AH43" i="2" s="1"/>
  <c r="AG42" i="2"/>
  <c r="AH42" i="2" s="1"/>
  <c r="AG41" i="2"/>
  <c r="AH41" i="2" s="1"/>
  <c r="AG40" i="2"/>
  <c r="AH40" i="2" s="1"/>
  <c r="AG39" i="2"/>
  <c r="AH39" i="2" s="1"/>
  <c r="AG38" i="2"/>
  <c r="AH38" i="2" s="1"/>
  <c r="AG37" i="2"/>
  <c r="AH37" i="2" s="1"/>
  <c r="AG36" i="2"/>
  <c r="AH36" i="2" s="1"/>
  <c r="AG35" i="2"/>
  <c r="AH35" i="2" s="1"/>
  <c r="AG34" i="2"/>
  <c r="AH34" i="2" s="1"/>
  <c r="AG33" i="2"/>
  <c r="AH33" i="2" s="1"/>
  <c r="AG32" i="2"/>
  <c r="AH32" i="2" s="1"/>
  <c r="AG31" i="2"/>
  <c r="AH31" i="2" s="1"/>
  <c r="AG30" i="2"/>
  <c r="AH30" i="2" s="1"/>
  <c r="AG29" i="2"/>
  <c r="AH29" i="2" s="1"/>
  <c r="AG28" i="2"/>
  <c r="AH28" i="2" s="1"/>
  <c r="AG27" i="2"/>
  <c r="AH27" i="2" s="1"/>
  <c r="AG26" i="2"/>
  <c r="AH26" i="2" s="1"/>
  <c r="AG25" i="2"/>
  <c r="AH25" i="2" s="1"/>
  <c r="AG24" i="2"/>
  <c r="AH24" i="2" s="1"/>
  <c r="AG23" i="2"/>
  <c r="AH23" i="2" s="1"/>
  <c r="AG22" i="2"/>
  <c r="AH22" i="2" s="1"/>
  <c r="AG21" i="2"/>
  <c r="AG20" i="2"/>
  <c r="AG19" i="2"/>
  <c r="AH19" i="2" s="1"/>
  <c r="AG18" i="2"/>
  <c r="AH18" i="2" s="1"/>
  <c r="AH21" i="2" l="1"/>
  <c r="P12" i="3" s="1"/>
  <c r="O12" i="3"/>
  <c r="Y217" i="2"/>
  <c r="Z217" i="2" s="1"/>
  <c r="Y216" i="2"/>
  <c r="Z216" i="2" s="1"/>
  <c r="Y215" i="2"/>
  <c r="Z215" i="2" s="1"/>
  <c r="Y214" i="2"/>
  <c r="Z214" i="2" s="1"/>
  <c r="Y213" i="2"/>
  <c r="Z213" i="2" s="1"/>
  <c r="Y212" i="2"/>
  <c r="Z212" i="2" s="1"/>
  <c r="Y211" i="2"/>
  <c r="Z211" i="2" s="1"/>
  <c r="Y210" i="2"/>
  <c r="Z210" i="2" s="1"/>
  <c r="Y209" i="2"/>
  <c r="Z209" i="2" s="1"/>
  <c r="Y208" i="2"/>
  <c r="Z208" i="2" s="1"/>
  <c r="Y207" i="2"/>
  <c r="Z207" i="2" s="1"/>
  <c r="Y206" i="2"/>
  <c r="Z206" i="2" s="1"/>
  <c r="Y205" i="2"/>
  <c r="Z205" i="2" s="1"/>
  <c r="Y204" i="2"/>
  <c r="Z204" i="2" s="1"/>
  <c r="Y203" i="2"/>
  <c r="Z203" i="2" s="1"/>
  <c r="Y202" i="2"/>
  <c r="Z202" i="2" s="1"/>
  <c r="Y201" i="2"/>
  <c r="Z201" i="2" s="1"/>
  <c r="Y200" i="2"/>
  <c r="Z200" i="2" s="1"/>
  <c r="Z199" i="2"/>
  <c r="Y199" i="2"/>
  <c r="Y198" i="2"/>
  <c r="Z198" i="2" s="1"/>
  <c r="Y197" i="2"/>
  <c r="Z197" i="2" s="1"/>
  <c r="Y196" i="2"/>
  <c r="Z196" i="2" s="1"/>
  <c r="Y195" i="2"/>
  <c r="Z195" i="2" s="1"/>
  <c r="Y194" i="2"/>
  <c r="Z194" i="2" s="1"/>
  <c r="Y193" i="2"/>
  <c r="Z193" i="2" s="1"/>
  <c r="Y192" i="2"/>
  <c r="Z192" i="2" s="1"/>
  <c r="Y191" i="2"/>
  <c r="Z191" i="2" s="1"/>
  <c r="Y190" i="2"/>
  <c r="Z190" i="2" s="1"/>
  <c r="Y189" i="2"/>
  <c r="Z189" i="2" s="1"/>
  <c r="Y188" i="2"/>
  <c r="Z188" i="2" s="1"/>
  <c r="Y187" i="2"/>
  <c r="Z187" i="2" s="1"/>
  <c r="Y186" i="2"/>
  <c r="Z186" i="2" s="1"/>
  <c r="Y185" i="2"/>
  <c r="Z185" i="2" s="1"/>
  <c r="Y184" i="2"/>
  <c r="Z184" i="2" s="1"/>
  <c r="Y183" i="2"/>
  <c r="Z183" i="2" s="1"/>
  <c r="Y182" i="2"/>
  <c r="Z182" i="2" s="1"/>
  <c r="Y181" i="2"/>
  <c r="Z181" i="2" s="1"/>
  <c r="Y180" i="2"/>
  <c r="Z180" i="2" s="1"/>
  <c r="Z179" i="2"/>
  <c r="Y179" i="2"/>
  <c r="Y178" i="2"/>
  <c r="Z178" i="2" s="1"/>
  <c r="Y177" i="2"/>
  <c r="Z177" i="2" s="1"/>
  <c r="Y176" i="2"/>
  <c r="Z176" i="2" s="1"/>
  <c r="Y175" i="2"/>
  <c r="Z175" i="2" s="1"/>
  <c r="Y174" i="2"/>
  <c r="Z174" i="2" s="1"/>
  <c r="Y173" i="2"/>
  <c r="Z173" i="2" s="1"/>
  <c r="Y172" i="2"/>
  <c r="Z172" i="2" s="1"/>
  <c r="Y171" i="2"/>
  <c r="Z171" i="2" s="1"/>
  <c r="Y170" i="2"/>
  <c r="Z170" i="2" s="1"/>
  <c r="Y169" i="2"/>
  <c r="Z169" i="2" s="1"/>
  <c r="Y168" i="2"/>
  <c r="Z168" i="2" s="1"/>
  <c r="Y167" i="2"/>
  <c r="Z167" i="2" s="1"/>
  <c r="Y166" i="2"/>
  <c r="Z166" i="2" s="1"/>
  <c r="Y165" i="2"/>
  <c r="Z165" i="2" s="1"/>
  <c r="Y164" i="2"/>
  <c r="Z164" i="2" s="1"/>
  <c r="Y163" i="2"/>
  <c r="Z163" i="2" s="1"/>
  <c r="Y162" i="2"/>
  <c r="Z162" i="2" s="1"/>
  <c r="Y161" i="2"/>
  <c r="Z161" i="2" s="1"/>
  <c r="Y160" i="2"/>
  <c r="Z160" i="2" s="1"/>
  <c r="Y159" i="2"/>
  <c r="Z159" i="2" s="1"/>
  <c r="Y158" i="2"/>
  <c r="Z158" i="2" s="1"/>
  <c r="Y157" i="2"/>
  <c r="Z157" i="2" s="1"/>
  <c r="Y156" i="2"/>
  <c r="Z156" i="2" s="1"/>
  <c r="Y155" i="2"/>
  <c r="Z155" i="2" s="1"/>
  <c r="Y154" i="2"/>
  <c r="Z154" i="2" s="1"/>
  <c r="Y153" i="2"/>
  <c r="Z153" i="2" s="1"/>
  <c r="Y152" i="2"/>
  <c r="Z152" i="2" s="1"/>
  <c r="Y151" i="2"/>
  <c r="Z151" i="2" s="1"/>
  <c r="Y150" i="2"/>
  <c r="Z150" i="2" s="1"/>
  <c r="Y149" i="2"/>
  <c r="Z149" i="2" s="1"/>
  <c r="Y148" i="2"/>
  <c r="Z148" i="2" s="1"/>
  <c r="Y147" i="2"/>
  <c r="Z147" i="2" s="1"/>
  <c r="Y146" i="2"/>
  <c r="Z146" i="2" s="1"/>
  <c r="Y145" i="2"/>
  <c r="Z145" i="2" s="1"/>
  <c r="Y144" i="2"/>
  <c r="Z144" i="2" s="1"/>
  <c r="Y143" i="2"/>
  <c r="Z143" i="2" s="1"/>
  <c r="Y142" i="2"/>
  <c r="Z142" i="2" s="1"/>
  <c r="Y141" i="2"/>
  <c r="Z141" i="2" s="1"/>
  <c r="Y140" i="2"/>
  <c r="Z140" i="2" s="1"/>
  <c r="Y139" i="2"/>
  <c r="Z139" i="2" s="1"/>
  <c r="Y138" i="2"/>
  <c r="Z138" i="2" s="1"/>
  <c r="Y137" i="2"/>
  <c r="Z137" i="2" s="1"/>
  <c r="Y136" i="2"/>
  <c r="Z136" i="2" s="1"/>
  <c r="Y135" i="2"/>
  <c r="Z135" i="2" s="1"/>
  <c r="Y134" i="2"/>
  <c r="Z134" i="2" s="1"/>
  <c r="Y133" i="2"/>
  <c r="Z133" i="2" s="1"/>
  <c r="Y132" i="2"/>
  <c r="Z132" i="2" s="1"/>
  <c r="Y131" i="2"/>
  <c r="Z131" i="2" s="1"/>
  <c r="Y130" i="2"/>
  <c r="Z130" i="2" s="1"/>
  <c r="Y129" i="2"/>
  <c r="Z129" i="2" s="1"/>
  <c r="Y128" i="2"/>
  <c r="Z128" i="2" s="1"/>
  <c r="Y127" i="2"/>
  <c r="Z127" i="2" s="1"/>
  <c r="Y126" i="2"/>
  <c r="Z126" i="2" s="1"/>
  <c r="Y125" i="2"/>
  <c r="Z125" i="2" s="1"/>
  <c r="Y124" i="2"/>
  <c r="Z124" i="2" s="1"/>
  <c r="Y123" i="2"/>
  <c r="Z123" i="2" s="1"/>
  <c r="Y122" i="2"/>
  <c r="Z122" i="2" s="1"/>
  <c r="Y121" i="2"/>
  <c r="Z121" i="2" s="1"/>
  <c r="Y120" i="2"/>
  <c r="Z120" i="2" s="1"/>
  <c r="Y119" i="2"/>
  <c r="Z119" i="2" s="1"/>
  <c r="Y118" i="2"/>
  <c r="Z118" i="2" s="1"/>
  <c r="Y117" i="2"/>
  <c r="Z117" i="2" s="1"/>
  <c r="Y116" i="2"/>
  <c r="Z116" i="2" s="1"/>
  <c r="Y115" i="2"/>
  <c r="Z115" i="2" s="1"/>
  <c r="Y114" i="2"/>
  <c r="Z114" i="2" s="1"/>
  <c r="Y113" i="2"/>
  <c r="Z113" i="2" s="1"/>
  <c r="Y112" i="2"/>
  <c r="Z112" i="2" s="1"/>
  <c r="Y111" i="2"/>
  <c r="Z111" i="2" s="1"/>
  <c r="Y110" i="2"/>
  <c r="Z110" i="2" s="1"/>
  <c r="Y109" i="2"/>
  <c r="Z109" i="2" s="1"/>
  <c r="Y108" i="2"/>
  <c r="Z108" i="2" s="1"/>
  <c r="Y107" i="2"/>
  <c r="Z107" i="2" s="1"/>
  <c r="Y106" i="2"/>
  <c r="Z106" i="2" s="1"/>
  <c r="Y105" i="2"/>
  <c r="Z105" i="2" s="1"/>
  <c r="Y104" i="2"/>
  <c r="Z104" i="2" s="1"/>
  <c r="Y103" i="2"/>
  <c r="Z103" i="2" s="1"/>
  <c r="Y102" i="2"/>
  <c r="Z102" i="2" s="1"/>
  <c r="Y101" i="2"/>
  <c r="Z101" i="2" s="1"/>
  <c r="Y100" i="2"/>
  <c r="Z100" i="2" s="1"/>
  <c r="Y99" i="2"/>
  <c r="Z99" i="2" s="1"/>
  <c r="Y98" i="2"/>
  <c r="Z98" i="2" s="1"/>
  <c r="Y97" i="2"/>
  <c r="Z97" i="2" s="1"/>
  <c r="Y96" i="2"/>
  <c r="Z96" i="2" s="1"/>
  <c r="Y95" i="2"/>
  <c r="Z95" i="2" s="1"/>
  <c r="Y94" i="2"/>
  <c r="Z94" i="2" s="1"/>
  <c r="Y93" i="2"/>
  <c r="Z93" i="2" s="1"/>
  <c r="Y92" i="2"/>
  <c r="Z92" i="2" s="1"/>
  <c r="Y91" i="2"/>
  <c r="Z91" i="2" s="1"/>
  <c r="Y90" i="2"/>
  <c r="Z90" i="2" s="1"/>
  <c r="Y89" i="2"/>
  <c r="Z89" i="2" s="1"/>
  <c r="Y88" i="2"/>
  <c r="Z88" i="2" s="1"/>
  <c r="Y87" i="2"/>
  <c r="Z87" i="2" s="1"/>
  <c r="Y86" i="2"/>
  <c r="Z86" i="2" s="1"/>
  <c r="Y85" i="2"/>
  <c r="Z85" i="2" s="1"/>
  <c r="Y84" i="2"/>
  <c r="Z84" i="2" s="1"/>
  <c r="Y83" i="2"/>
  <c r="Z83" i="2" s="1"/>
  <c r="Y82" i="2"/>
  <c r="Z82" i="2" s="1"/>
  <c r="Y81" i="2"/>
  <c r="Z81" i="2" s="1"/>
  <c r="Y80" i="2"/>
  <c r="Z80" i="2" s="1"/>
  <c r="Y79" i="2"/>
  <c r="Z79" i="2" s="1"/>
  <c r="Y78" i="2"/>
  <c r="Z78" i="2" s="1"/>
  <c r="Y77" i="2"/>
  <c r="Z77" i="2" s="1"/>
  <c r="Y76" i="2"/>
  <c r="Z76" i="2" s="1"/>
  <c r="Y75" i="2"/>
  <c r="Z75" i="2" s="1"/>
  <c r="Y74" i="2"/>
  <c r="Z74" i="2" s="1"/>
  <c r="Y73" i="2"/>
  <c r="Z73" i="2" s="1"/>
  <c r="Y72" i="2"/>
  <c r="Z72" i="2" s="1"/>
  <c r="Y71" i="2"/>
  <c r="Z71" i="2" s="1"/>
  <c r="Y70" i="2"/>
  <c r="Z70" i="2" s="1"/>
  <c r="Y69" i="2"/>
  <c r="Z69" i="2" s="1"/>
  <c r="Y68" i="2"/>
  <c r="Z68" i="2" s="1"/>
  <c r="Y67" i="2"/>
  <c r="Z67" i="2" s="1"/>
  <c r="Y66" i="2"/>
  <c r="Z66" i="2" s="1"/>
  <c r="Y65" i="2"/>
  <c r="Z65" i="2" s="1"/>
  <c r="Y64" i="2"/>
  <c r="Z64" i="2" s="1"/>
  <c r="Y63" i="2"/>
  <c r="Z63" i="2" s="1"/>
  <c r="Y62" i="2"/>
  <c r="Z62" i="2" s="1"/>
  <c r="Y61" i="2"/>
  <c r="Z61" i="2" s="1"/>
  <c r="Y60" i="2"/>
  <c r="Z60" i="2" s="1"/>
  <c r="Y59" i="2"/>
  <c r="Z59" i="2" s="1"/>
  <c r="Y58" i="2"/>
  <c r="Z58" i="2" s="1"/>
  <c r="Y57" i="2"/>
  <c r="Z57" i="2" s="1"/>
  <c r="Y56" i="2"/>
  <c r="Z56" i="2" s="1"/>
  <c r="Y55" i="2"/>
  <c r="Z55" i="2" s="1"/>
  <c r="Y54" i="2"/>
  <c r="Z54" i="2" s="1"/>
  <c r="Z53" i="2"/>
  <c r="Y53" i="2"/>
  <c r="Y52" i="2"/>
  <c r="Z52" i="2" s="1"/>
  <c r="Y51" i="2"/>
  <c r="Z51" i="2" s="1"/>
  <c r="Y50" i="2"/>
  <c r="Z50" i="2" s="1"/>
  <c r="Y49" i="2"/>
  <c r="Z49" i="2" s="1"/>
  <c r="Y48" i="2"/>
  <c r="Z48" i="2" s="1"/>
  <c r="Y47" i="2"/>
  <c r="Z47" i="2" s="1"/>
  <c r="Y46" i="2"/>
  <c r="Z46" i="2" s="1"/>
  <c r="Y45" i="2"/>
  <c r="Z45" i="2" s="1"/>
  <c r="Y44" i="2"/>
  <c r="Z44" i="2" s="1"/>
  <c r="Y43" i="2"/>
  <c r="Z43" i="2" s="1"/>
  <c r="Y42" i="2"/>
  <c r="Z42" i="2" s="1"/>
  <c r="Y41" i="2"/>
  <c r="Z41" i="2" s="1"/>
  <c r="Y40" i="2"/>
  <c r="Z40" i="2" s="1"/>
  <c r="Y39" i="2"/>
  <c r="Z39" i="2" s="1"/>
  <c r="Y38" i="2"/>
  <c r="Z38" i="2" s="1"/>
  <c r="Y37" i="2"/>
  <c r="Z37" i="2" s="1"/>
  <c r="Y36" i="2"/>
  <c r="Z36" i="2" s="1"/>
  <c r="Y35" i="2"/>
  <c r="Z35" i="2" s="1"/>
  <c r="Y34" i="2"/>
  <c r="Z34" i="2" s="1"/>
  <c r="Y33" i="2"/>
  <c r="Z33" i="2" s="1"/>
  <c r="Y32" i="2"/>
  <c r="Z32" i="2" s="1"/>
  <c r="Y31" i="2"/>
  <c r="Z31" i="2" s="1"/>
  <c r="Y30" i="2"/>
  <c r="Z30" i="2" s="1"/>
  <c r="Y29" i="2"/>
  <c r="Z29" i="2" s="1"/>
  <c r="Y28" i="2"/>
  <c r="Z28" i="2" s="1"/>
  <c r="Y27" i="2"/>
  <c r="Z27" i="2" s="1"/>
  <c r="Y26" i="2"/>
  <c r="Z26" i="2" s="1"/>
  <c r="Y25" i="2"/>
  <c r="Z25" i="2" s="1"/>
  <c r="Y24" i="2"/>
  <c r="Z24" i="2" s="1"/>
  <c r="Y23" i="2"/>
  <c r="Z23" i="2" s="1"/>
  <c r="Y22" i="2"/>
  <c r="Z22" i="2" s="1"/>
  <c r="Y21" i="2"/>
  <c r="Y20" i="2"/>
  <c r="Z19" i="2"/>
  <c r="Y18" i="2"/>
  <c r="Z18" i="2" s="1"/>
  <c r="R19" i="2"/>
  <c r="Q20" i="2"/>
  <c r="Q21" i="2"/>
  <c r="Q22" i="2"/>
  <c r="R22" i="2" s="1"/>
  <c r="Q23" i="2"/>
  <c r="R23" i="2" s="1"/>
  <c r="Q24" i="2"/>
  <c r="R24" i="2" s="1"/>
  <c r="Q25" i="2"/>
  <c r="R25" i="2" s="1"/>
  <c r="Q26" i="2"/>
  <c r="R26" i="2" s="1"/>
  <c r="Q27" i="2"/>
  <c r="R27" i="2" s="1"/>
  <c r="Q28" i="2"/>
  <c r="R28" i="2" s="1"/>
  <c r="Q29" i="2"/>
  <c r="R29" i="2" s="1"/>
  <c r="Q30" i="2"/>
  <c r="R30" i="2" s="1"/>
  <c r="Q31" i="2"/>
  <c r="R31" i="2" s="1"/>
  <c r="Q32" i="2"/>
  <c r="R32" i="2" s="1"/>
  <c r="Q33" i="2"/>
  <c r="R33" i="2" s="1"/>
  <c r="Q34" i="2"/>
  <c r="R34" i="2" s="1"/>
  <c r="Q35" i="2"/>
  <c r="R35" i="2" s="1"/>
  <c r="Q36" i="2"/>
  <c r="R36" i="2" s="1"/>
  <c r="Q37" i="2"/>
  <c r="R37" i="2" s="1"/>
  <c r="Q38" i="2"/>
  <c r="R38" i="2" s="1"/>
  <c r="Q39" i="2"/>
  <c r="R39" i="2" s="1"/>
  <c r="Q40" i="2"/>
  <c r="R40" i="2" s="1"/>
  <c r="Q41" i="2"/>
  <c r="R41" i="2" s="1"/>
  <c r="Q42" i="2"/>
  <c r="R42" i="2" s="1"/>
  <c r="Q43" i="2"/>
  <c r="R43" i="2" s="1"/>
  <c r="Q44" i="2"/>
  <c r="R44" i="2" s="1"/>
  <c r="Q45" i="2"/>
  <c r="R45" i="2" s="1"/>
  <c r="Q46" i="2"/>
  <c r="R46" i="2" s="1"/>
  <c r="Q47" i="2"/>
  <c r="R47" i="2" s="1"/>
  <c r="Q48" i="2"/>
  <c r="R48" i="2" s="1"/>
  <c r="Q49" i="2"/>
  <c r="R49" i="2" s="1"/>
  <c r="Q50" i="2"/>
  <c r="R50" i="2" s="1"/>
  <c r="Q51" i="2"/>
  <c r="R51" i="2" s="1"/>
  <c r="Q52" i="2"/>
  <c r="R52" i="2" s="1"/>
  <c r="Q53" i="2"/>
  <c r="R53" i="2" s="1"/>
  <c r="Q54" i="2"/>
  <c r="R54" i="2" s="1"/>
  <c r="Q55" i="2"/>
  <c r="R55" i="2" s="1"/>
  <c r="Q56" i="2"/>
  <c r="R56" i="2" s="1"/>
  <c r="Q57" i="2"/>
  <c r="R57" i="2" s="1"/>
  <c r="Q58" i="2"/>
  <c r="R58" i="2" s="1"/>
  <c r="Q59" i="2"/>
  <c r="R59" i="2" s="1"/>
  <c r="Q60" i="2"/>
  <c r="R60" i="2" s="1"/>
  <c r="Q61" i="2"/>
  <c r="R61" i="2" s="1"/>
  <c r="Q62" i="2"/>
  <c r="R62" i="2" s="1"/>
  <c r="Q63" i="2"/>
  <c r="R63" i="2" s="1"/>
  <c r="Q64" i="2"/>
  <c r="R64" i="2" s="1"/>
  <c r="Q65" i="2"/>
  <c r="R65" i="2" s="1"/>
  <c r="Q66" i="2"/>
  <c r="R66" i="2" s="1"/>
  <c r="Q67" i="2"/>
  <c r="R67" i="2" s="1"/>
  <c r="Q68" i="2"/>
  <c r="R68" i="2" s="1"/>
  <c r="Q69" i="2"/>
  <c r="R69" i="2" s="1"/>
  <c r="Q70" i="2"/>
  <c r="R70" i="2" s="1"/>
  <c r="Q71" i="2"/>
  <c r="R71" i="2" s="1"/>
  <c r="Q72" i="2"/>
  <c r="R72" i="2" s="1"/>
  <c r="Q73" i="2"/>
  <c r="R73" i="2" s="1"/>
  <c r="Q74" i="2"/>
  <c r="R74" i="2" s="1"/>
  <c r="Q75" i="2"/>
  <c r="R75" i="2" s="1"/>
  <c r="Q76" i="2"/>
  <c r="R76" i="2" s="1"/>
  <c r="Q77" i="2"/>
  <c r="R77" i="2" s="1"/>
  <c r="Q78" i="2"/>
  <c r="R78" i="2" s="1"/>
  <c r="Q79" i="2"/>
  <c r="R79" i="2" s="1"/>
  <c r="Q80" i="2"/>
  <c r="R80" i="2" s="1"/>
  <c r="Q81" i="2"/>
  <c r="R81" i="2" s="1"/>
  <c r="Q82" i="2"/>
  <c r="R82" i="2" s="1"/>
  <c r="Q83" i="2"/>
  <c r="R83" i="2" s="1"/>
  <c r="Q84" i="2"/>
  <c r="R84" i="2" s="1"/>
  <c r="Q85" i="2"/>
  <c r="R85" i="2" s="1"/>
  <c r="Q86" i="2"/>
  <c r="R86" i="2" s="1"/>
  <c r="Q87" i="2"/>
  <c r="R87" i="2" s="1"/>
  <c r="Q88" i="2"/>
  <c r="R88" i="2" s="1"/>
  <c r="Q89" i="2"/>
  <c r="R89" i="2" s="1"/>
  <c r="Q90" i="2"/>
  <c r="R90" i="2" s="1"/>
  <c r="Q91" i="2"/>
  <c r="R91" i="2" s="1"/>
  <c r="Q92" i="2"/>
  <c r="R92" i="2" s="1"/>
  <c r="Q93" i="2"/>
  <c r="R93" i="2" s="1"/>
  <c r="Q94" i="2"/>
  <c r="R94" i="2" s="1"/>
  <c r="Q95" i="2"/>
  <c r="R95" i="2" s="1"/>
  <c r="Q96" i="2"/>
  <c r="R96" i="2" s="1"/>
  <c r="Q97" i="2"/>
  <c r="R97" i="2" s="1"/>
  <c r="Q98" i="2"/>
  <c r="R98" i="2" s="1"/>
  <c r="Q99" i="2"/>
  <c r="R99" i="2" s="1"/>
  <c r="Q100" i="2"/>
  <c r="R100" i="2" s="1"/>
  <c r="Q101" i="2"/>
  <c r="R101" i="2" s="1"/>
  <c r="Q102" i="2"/>
  <c r="R102" i="2" s="1"/>
  <c r="Q103" i="2"/>
  <c r="R103" i="2" s="1"/>
  <c r="Q104" i="2"/>
  <c r="R104" i="2" s="1"/>
  <c r="Q105" i="2"/>
  <c r="R105" i="2" s="1"/>
  <c r="Q106" i="2"/>
  <c r="R106" i="2" s="1"/>
  <c r="Q107" i="2"/>
  <c r="R107" i="2" s="1"/>
  <c r="Q108" i="2"/>
  <c r="R108" i="2" s="1"/>
  <c r="Q109" i="2"/>
  <c r="R109" i="2" s="1"/>
  <c r="Q110" i="2"/>
  <c r="R110" i="2" s="1"/>
  <c r="Q111" i="2"/>
  <c r="R111" i="2" s="1"/>
  <c r="Q112" i="2"/>
  <c r="R112" i="2" s="1"/>
  <c r="Q113" i="2"/>
  <c r="R113" i="2" s="1"/>
  <c r="Q114" i="2"/>
  <c r="R114" i="2" s="1"/>
  <c r="Q115" i="2"/>
  <c r="R115" i="2" s="1"/>
  <c r="Q116" i="2"/>
  <c r="R116" i="2" s="1"/>
  <c r="Q117" i="2"/>
  <c r="R117" i="2" s="1"/>
  <c r="Q118" i="2"/>
  <c r="R118" i="2" s="1"/>
  <c r="Q119" i="2"/>
  <c r="R119" i="2" s="1"/>
  <c r="Q120" i="2"/>
  <c r="R120" i="2" s="1"/>
  <c r="Q121" i="2"/>
  <c r="R121" i="2" s="1"/>
  <c r="Q122" i="2"/>
  <c r="R122" i="2" s="1"/>
  <c r="Q123" i="2"/>
  <c r="R123" i="2" s="1"/>
  <c r="Q124" i="2"/>
  <c r="R124" i="2" s="1"/>
  <c r="Q125" i="2"/>
  <c r="R125" i="2" s="1"/>
  <c r="Q126" i="2"/>
  <c r="R126" i="2" s="1"/>
  <c r="Q127" i="2"/>
  <c r="R127" i="2" s="1"/>
  <c r="Q128" i="2"/>
  <c r="R128" i="2" s="1"/>
  <c r="Q129" i="2"/>
  <c r="R129" i="2" s="1"/>
  <c r="Q130" i="2"/>
  <c r="R130" i="2" s="1"/>
  <c r="Q131" i="2"/>
  <c r="R131" i="2" s="1"/>
  <c r="Q132" i="2"/>
  <c r="R132" i="2" s="1"/>
  <c r="Q133" i="2"/>
  <c r="R133" i="2" s="1"/>
  <c r="Q134" i="2"/>
  <c r="R134" i="2" s="1"/>
  <c r="Q135" i="2"/>
  <c r="R135" i="2" s="1"/>
  <c r="Q136" i="2"/>
  <c r="R136" i="2" s="1"/>
  <c r="Q137" i="2"/>
  <c r="R137" i="2" s="1"/>
  <c r="Q138" i="2"/>
  <c r="R138" i="2" s="1"/>
  <c r="Q139" i="2"/>
  <c r="R139" i="2" s="1"/>
  <c r="Q140" i="2"/>
  <c r="R140" i="2" s="1"/>
  <c r="Q141" i="2"/>
  <c r="R141" i="2" s="1"/>
  <c r="Q142" i="2"/>
  <c r="R142" i="2" s="1"/>
  <c r="Q143" i="2"/>
  <c r="R143" i="2" s="1"/>
  <c r="Q144" i="2"/>
  <c r="R144" i="2" s="1"/>
  <c r="Q145" i="2"/>
  <c r="R145" i="2" s="1"/>
  <c r="Q146" i="2"/>
  <c r="R146" i="2" s="1"/>
  <c r="Q147" i="2"/>
  <c r="R147" i="2" s="1"/>
  <c r="Q148" i="2"/>
  <c r="R148" i="2" s="1"/>
  <c r="Q149" i="2"/>
  <c r="R149" i="2" s="1"/>
  <c r="Q150" i="2"/>
  <c r="R150" i="2" s="1"/>
  <c r="Q151" i="2"/>
  <c r="R151" i="2" s="1"/>
  <c r="Q152" i="2"/>
  <c r="R152" i="2" s="1"/>
  <c r="Q153" i="2"/>
  <c r="R153" i="2" s="1"/>
  <c r="Q154" i="2"/>
  <c r="R154" i="2" s="1"/>
  <c r="Q155" i="2"/>
  <c r="R155" i="2" s="1"/>
  <c r="Q156" i="2"/>
  <c r="R156" i="2" s="1"/>
  <c r="Q157" i="2"/>
  <c r="R157" i="2" s="1"/>
  <c r="Q158" i="2"/>
  <c r="R158" i="2" s="1"/>
  <c r="Q159" i="2"/>
  <c r="R159" i="2" s="1"/>
  <c r="Q160" i="2"/>
  <c r="R160" i="2" s="1"/>
  <c r="Q161" i="2"/>
  <c r="R161" i="2" s="1"/>
  <c r="Q162" i="2"/>
  <c r="R162" i="2" s="1"/>
  <c r="Q163" i="2"/>
  <c r="R163" i="2" s="1"/>
  <c r="Q164" i="2"/>
  <c r="R164" i="2" s="1"/>
  <c r="Q165" i="2"/>
  <c r="R165" i="2" s="1"/>
  <c r="Q166" i="2"/>
  <c r="R166" i="2" s="1"/>
  <c r="Q167" i="2"/>
  <c r="R167" i="2" s="1"/>
  <c r="Q168" i="2"/>
  <c r="R168" i="2" s="1"/>
  <c r="Q169" i="2"/>
  <c r="R169" i="2" s="1"/>
  <c r="Q170" i="2"/>
  <c r="R170" i="2" s="1"/>
  <c r="Q171" i="2"/>
  <c r="R171" i="2" s="1"/>
  <c r="Q172" i="2"/>
  <c r="R172" i="2" s="1"/>
  <c r="Q173" i="2"/>
  <c r="R173" i="2" s="1"/>
  <c r="Q174" i="2"/>
  <c r="R174" i="2" s="1"/>
  <c r="Q175" i="2"/>
  <c r="R175" i="2" s="1"/>
  <c r="Q176" i="2"/>
  <c r="R176" i="2" s="1"/>
  <c r="Q177" i="2"/>
  <c r="R177" i="2" s="1"/>
  <c r="Q178" i="2"/>
  <c r="R178" i="2" s="1"/>
  <c r="Q179" i="2"/>
  <c r="R179" i="2" s="1"/>
  <c r="Q180" i="2"/>
  <c r="R180" i="2" s="1"/>
  <c r="Q181" i="2"/>
  <c r="R181" i="2" s="1"/>
  <c r="Q182" i="2"/>
  <c r="R182" i="2" s="1"/>
  <c r="Q183" i="2"/>
  <c r="R183" i="2" s="1"/>
  <c r="Q184" i="2"/>
  <c r="R184" i="2" s="1"/>
  <c r="Q185" i="2"/>
  <c r="R185" i="2" s="1"/>
  <c r="Q186" i="2"/>
  <c r="R186" i="2" s="1"/>
  <c r="Q187" i="2"/>
  <c r="R187" i="2" s="1"/>
  <c r="Q188" i="2"/>
  <c r="R188" i="2" s="1"/>
  <c r="Q189" i="2"/>
  <c r="R189" i="2" s="1"/>
  <c r="Q190" i="2"/>
  <c r="R190" i="2" s="1"/>
  <c r="Q191" i="2"/>
  <c r="R191" i="2" s="1"/>
  <c r="Q192" i="2"/>
  <c r="R192" i="2" s="1"/>
  <c r="Q193" i="2"/>
  <c r="R193" i="2" s="1"/>
  <c r="Q194" i="2"/>
  <c r="R194" i="2" s="1"/>
  <c r="Q195" i="2"/>
  <c r="R195" i="2" s="1"/>
  <c r="Q196" i="2"/>
  <c r="R196" i="2" s="1"/>
  <c r="Q197" i="2"/>
  <c r="R197" i="2" s="1"/>
  <c r="Q198" i="2"/>
  <c r="R198" i="2" s="1"/>
  <c r="Q199" i="2"/>
  <c r="R199" i="2" s="1"/>
  <c r="Q200" i="2"/>
  <c r="R200" i="2" s="1"/>
  <c r="Q201" i="2"/>
  <c r="R201" i="2" s="1"/>
  <c r="Q202" i="2"/>
  <c r="R202" i="2" s="1"/>
  <c r="Q203" i="2"/>
  <c r="R203" i="2" s="1"/>
  <c r="Q204" i="2"/>
  <c r="R204" i="2" s="1"/>
  <c r="Q205" i="2"/>
  <c r="R205" i="2" s="1"/>
  <c r="Q206" i="2"/>
  <c r="R206" i="2" s="1"/>
  <c r="Q207" i="2"/>
  <c r="R207" i="2" s="1"/>
  <c r="Q208" i="2"/>
  <c r="R208" i="2" s="1"/>
  <c r="Q209" i="2"/>
  <c r="R209" i="2" s="1"/>
  <c r="Q210" i="2"/>
  <c r="R210" i="2" s="1"/>
  <c r="Q211" i="2"/>
  <c r="R211" i="2" s="1"/>
  <c r="Q212" i="2"/>
  <c r="R212" i="2" s="1"/>
  <c r="Q213" i="2"/>
  <c r="R213" i="2" s="1"/>
  <c r="Q214" i="2"/>
  <c r="R214" i="2" s="1"/>
  <c r="Q215" i="2"/>
  <c r="R215" i="2" s="1"/>
  <c r="Q216" i="2"/>
  <c r="R216" i="2" s="1"/>
  <c r="Q217" i="2"/>
  <c r="R217" i="2" s="1"/>
  <c r="Q18"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26" i="2"/>
  <c r="AH20" i="2" s="1"/>
  <c r="Z21" i="2" l="1"/>
  <c r="X12" i="3" s="1"/>
  <c r="W12" i="3"/>
  <c r="R21" i="2"/>
  <c r="AF12" i="3" s="1"/>
  <c r="AE12" i="3"/>
  <c r="R20" i="2"/>
  <c r="L11" i="2"/>
  <c r="F7" i="3" s="1"/>
  <c r="Z20" i="2"/>
</calcChain>
</file>

<file path=xl/sharedStrings.xml><?xml version="1.0" encoding="utf-8"?>
<sst xmlns="http://schemas.openxmlformats.org/spreadsheetml/2006/main" count="233" uniqueCount="147">
  <si>
    <r>
      <t xml:space="preserve">Avoid pasting any data into cells, or </t>
    </r>
    <r>
      <rPr>
        <b/>
        <i/>
        <sz val="12"/>
        <color theme="6"/>
        <rFont val="Verdana"/>
        <family val="2"/>
      </rPr>
      <t>always paste 'as values</t>
    </r>
    <r>
      <rPr>
        <i/>
        <sz val="12"/>
        <color theme="6"/>
        <rFont val="Verdana"/>
        <family val="2"/>
      </rPr>
      <t>', ensuring you are not pasting source formatting. Where the cells are formatted with dropdown lists, please use the dropdown. Please avoid using special characters.</t>
    </r>
  </si>
  <si>
    <t>2023-2024 PSDS Annual Carbon Report</t>
  </si>
  <si>
    <t xml:space="preserve">Complete the tables below by entering energy readings for all buildings in which measures were installed as part of your PSDS grant. Please ensure you include any removed fuels as well. This current report is for Grant Recipients from Phase 1, 2 and 3a-Single Year. 
</t>
  </si>
  <si>
    <t>Submission ID</t>
  </si>
  <si>
    <t>Grant Recipient Organisation</t>
  </si>
  <si>
    <t>ACR submission date</t>
  </si>
  <si>
    <r>
      <t xml:space="preserve">Person Responsible for this ACR
</t>
    </r>
    <r>
      <rPr>
        <b/>
        <sz val="8"/>
        <color rgb="FFF4FFF5"/>
        <rFont val="Verdana"/>
        <family val="2"/>
      </rPr>
      <t>(This should be a representative from the Grant Recipient Organisation)</t>
    </r>
  </si>
  <si>
    <r>
      <t>Total Carbon Saved (tCO</t>
    </r>
    <r>
      <rPr>
        <b/>
        <vertAlign val="subscript"/>
        <sz val="11"/>
        <color rgb="FFF4FFF5"/>
        <rFont val="Verdana"/>
        <family val="2"/>
      </rPr>
      <t>2</t>
    </r>
    <r>
      <rPr>
        <b/>
        <sz val="11"/>
        <color rgb="FFF4FFF5"/>
        <rFont val="Verdana"/>
        <family val="2"/>
      </rPr>
      <t>e)</t>
    </r>
  </si>
  <si>
    <t>Bespoke Carbon Factor 1 (kg/kWh)</t>
  </si>
  <si>
    <t>Bespoke Carbon Factor 2 (kg/kWh)</t>
  </si>
  <si>
    <t>Name</t>
  </si>
  <si>
    <t>Please scroll to all the way to the right to enter data for the latest year (2023-2024)</t>
  </si>
  <si>
    <t>Title</t>
  </si>
  <si>
    <t xml:space="preserve">• Each fuel type for each building should be entered in a new row. In this way, a single building will likely span multiple rows.
• For any buildings where savings are less than expected, please enter a reason in the drop-down for that reporting year. Please also add explanatory notes in the commentary box for this. Any extra reasons can also be entered in the commentary.
• The first three rows below have been laid out as an example. 
• Please scroll down through the drop down in the building number to select between building number, site number and/or entire site. </t>
  </si>
  <si>
    <t>• Your baseline energy usage should be the standard annual amount of energy used at a normal occupancy rate, prior to the implementation of PSDS measures. It should not be a year heavily impacted by Covid restrictions.</t>
  </si>
  <si>
    <t>Data for 2021-2022 and 2022-2023 is not mandatory but if you have relevant data for these periods (and especially if you missed last year's ACR report), please fill them out.</t>
  </si>
  <si>
    <t xml:space="preserve">Energy Baseline </t>
  </si>
  <si>
    <t>Energy and Carbon Saving - 2021-2022</t>
  </si>
  <si>
    <t>Energy and Carbon Saving - 2022-2023</t>
  </si>
  <si>
    <t>Energy and Saving - 2023-2024</t>
  </si>
  <si>
    <t>Building number</t>
  </si>
  <si>
    <t>UPRN</t>
  </si>
  <si>
    <t>Building Name</t>
  </si>
  <si>
    <t>Fuel/energy type</t>
  </si>
  <si>
    <t>Date all measures commissioned by</t>
  </si>
  <si>
    <t>Start date</t>
  </si>
  <si>
    <t>End date</t>
  </si>
  <si>
    <t>Energy usage (kWh)</t>
  </si>
  <si>
    <t>Data source</t>
  </si>
  <si>
    <t>Measured Energy Usage (kWh)</t>
  </si>
  <si>
    <t>Calculated Actual Energy Savings (kWh)</t>
  </si>
  <si>
    <r>
      <t>Calculated Carbon Savings (tCO</t>
    </r>
    <r>
      <rPr>
        <b/>
        <vertAlign val="subscript"/>
        <sz val="11"/>
        <color rgb="FFF4FFF5"/>
        <rFont val="Verdana"/>
        <family val="2"/>
      </rPr>
      <t>2</t>
    </r>
    <r>
      <rPr>
        <b/>
        <sz val="11"/>
        <color rgb="FFF4FFF5"/>
        <rFont val="Verdana"/>
        <family val="2"/>
      </rPr>
      <t>e)</t>
    </r>
  </si>
  <si>
    <t>Reason for any deviation from predicted</t>
  </si>
  <si>
    <t>Commentary</t>
  </si>
  <si>
    <t>Calculated Energy Savings (kWh)</t>
  </si>
  <si>
    <t>Example Building 1</t>
  </si>
  <si>
    <t>Staff office</t>
  </si>
  <si>
    <t>Fuel oil</t>
  </si>
  <si>
    <t>Energy Bills</t>
  </si>
  <si>
    <t>Delayed commissioning</t>
  </si>
  <si>
    <t>Heat network was not connected until Nov 2022, so coal boilers remained online for longer than expected</t>
  </si>
  <si>
    <t>Heat network fully online so all coal deliveries terminated and boilers decomissioned</t>
  </si>
  <si>
    <t>Electricity</t>
  </si>
  <si>
    <t>Meter Reading</t>
  </si>
  <si>
    <t>Bespoke Energy Source 1</t>
  </si>
  <si>
    <t>Heat network fully online so all coal deliveries terminated and boilers decomissioned. Small increase in heat demand due to additional days in office.</t>
  </si>
  <si>
    <r>
      <t>Average grid factors (HM Treasury Greenbook)</t>
    </r>
    <r>
      <rPr>
        <vertAlign val="subscript"/>
        <sz val="14"/>
        <color theme="1"/>
        <rFont val="Aptos Narrow"/>
        <family val="2"/>
        <scheme val="minor"/>
      </rPr>
      <t>2</t>
    </r>
  </si>
  <si>
    <t>CO2e methodology</t>
  </si>
  <si>
    <t>Gas</t>
  </si>
  <si>
    <t>Gas Oil</t>
  </si>
  <si>
    <t>Burning Oil</t>
  </si>
  <si>
    <t>Coal</t>
  </si>
  <si>
    <t>LPG</t>
  </si>
  <si>
    <t>Fuel Oil</t>
  </si>
  <si>
    <t>Bespoke Energy Source 2</t>
  </si>
  <si>
    <t>Wood pellets</t>
  </si>
  <si>
    <t>Wood chips</t>
  </si>
  <si>
    <t>Buildings List</t>
  </si>
  <si>
    <t>Fuels</t>
  </si>
  <si>
    <t>Energy reading source</t>
  </si>
  <si>
    <t>Shortfall reasons</t>
  </si>
  <si>
    <t>Baseline reading source</t>
  </si>
  <si>
    <t>Building 1</t>
  </si>
  <si>
    <t>Building 2</t>
  </si>
  <si>
    <t>Gas oil</t>
  </si>
  <si>
    <t>Improper usage of equipment</t>
  </si>
  <si>
    <t>Building 3</t>
  </si>
  <si>
    <t>Other (specify in commentary)</t>
  </si>
  <si>
    <t>Increase in building usage</t>
  </si>
  <si>
    <t>DEC</t>
  </si>
  <si>
    <t>Building 4</t>
  </si>
  <si>
    <t>Burning oil</t>
  </si>
  <si>
    <t>Equipment not functioning properly</t>
  </si>
  <si>
    <t>Original application form value</t>
  </si>
  <si>
    <t>Building 5</t>
  </si>
  <si>
    <t>Incorrect baseline data</t>
  </si>
  <si>
    <t>Building 6</t>
  </si>
  <si>
    <t>Changes to occupation patterns</t>
  </si>
  <si>
    <t>Building 7</t>
  </si>
  <si>
    <t>Unknown</t>
  </si>
  <si>
    <t>Building 8</t>
  </si>
  <si>
    <t>Building 9</t>
  </si>
  <si>
    <t>Building 10</t>
  </si>
  <si>
    <t>Building 11</t>
  </si>
  <si>
    <t>Building 12</t>
  </si>
  <si>
    <t>Building 13</t>
  </si>
  <si>
    <t>Building 14</t>
  </si>
  <si>
    <t>Building 15</t>
  </si>
  <si>
    <t>Building 16</t>
  </si>
  <si>
    <t>SY</t>
  </si>
  <si>
    <t>SY reporting</t>
  </si>
  <si>
    <t>Building 17</t>
  </si>
  <si>
    <t>phase 1</t>
  </si>
  <si>
    <t>2021/22</t>
  </si>
  <si>
    <t>2022/23</t>
  </si>
  <si>
    <t>Building 18</t>
  </si>
  <si>
    <t>phase 2</t>
  </si>
  <si>
    <t>2021 early</t>
  </si>
  <si>
    <t>Building 19</t>
  </si>
  <si>
    <t>phase 3a</t>
  </si>
  <si>
    <t>2023/24</t>
  </si>
  <si>
    <t>Building 20</t>
  </si>
  <si>
    <t>Phase 3b</t>
  </si>
  <si>
    <t>2024/25</t>
  </si>
  <si>
    <t>Building 21</t>
  </si>
  <si>
    <t>Phase 3c</t>
  </si>
  <si>
    <t>2025/26</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</si>
  <si>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</si>
  <si>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</si>
  <si>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</si>
  <si>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</si>
  <si>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</si>
  <si>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</si>
  <si>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</si>
  <si>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</si>
  <si>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</si>
  <si>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</si>
  <si>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</si>
  <si>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</si>
  <si>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</si>
  <si>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</si>
  <si>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</si>
  <si>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</si>
  <si>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</si>
  <si>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</si>
  <si>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</si>
  <si>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Site 1</t>
  </si>
  <si>
    <t>Site 2</t>
  </si>
  <si>
    <t>Site 3</t>
  </si>
  <si>
    <t>Site 4</t>
  </si>
  <si>
    <t>Site 5</t>
  </si>
  <si>
    <t>Site 6</t>
  </si>
  <si>
    <t>Site 7</t>
  </si>
  <si>
    <t>Site 8</t>
  </si>
  <si>
    <t>Site 9</t>
  </si>
  <si>
    <t>Site 10</t>
  </si>
  <si>
    <t>Entire Project</t>
  </si>
  <si>
    <t>Project Code:</t>
  </si>
  <si>
    <t xml:space="preserve">PET Entry: </t>
  </si>
  <si>
    <t>Grant Recipent Organisation</t>
  </si>
  <si>
    <t xml:space="preserve">ACR submission date </t>
  </si>
  <si>
    <t>Total Carbon Saved (tCO2e)</t>
  </si>
  <si>
    <t>Person Responsible for this ACR (Name)</t>
  </si>
  <si>
    <t>Person Responsible for this ACR (Title)</t>
  </si>
  <si>
    <t>Energy Baseline:</t>
  </si>
  <si>
    <t>Energy and Saving - 2022-2023</t>
  </si>
  <si>
    <t>Energy and Saving - 2021-2022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</si>
</sst>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4" formatCode="_-&quot;£&quot;* #,##0.00_-;\-&quot;£&quot;* #,##0.00_-;_-&quot;£&quot;* &quot;-&quot;??_-;_-@_-"/>
    <numFmt numFmtId="43" formatCode="_-* #,##0.00_-;\-* #,##0.00_-;_-* &quot;-&quot;??_-;_-@_-"/>
    <numFmt numFmtId="164" formatCode="d/m/yy;@"/>
    <numFmt numFmtId="165" formatCode="&quot;£&quot;#,##0"/>
    <numFmt numFmtId="166" formatCode="0.000"/>
    <numFmt numFmtId="167" formatCode="&quot;£&quot;#,##0.00"/>
    <numFmt numFmtId="168" formatCode="#,##0_ ;\-#,##0\ "/>
  </numFmts>
  <fonts count="33" x14ac:knownFonts="1">
    <font>
      <sz val="11"/>
      <color theme="1"/>
      <name val="Aptos Narrow"/>
      <family val="2"/>
      <scheme val="minor"/>
    </font>
    <font>
      <sz val="11"/>
      <color theme="1"/>
      <name val="Aptos Narrow"/>
      <family val="2"/>
      <scheme val="minor"/>
    </font>
    <font>
      <sz val="10"/>
      <color theme="1"/>
      <name val="Verdana"/>
      <family val="2"/>
    </font>
    <font>
      <sz val="10"/>
      <color theme="1"/>
      <name val="Arial"/>
      <family val="2"/>
    </font>
    <font>
      <sz val="10"/>
      <color theme="1"/>
      <name val="Aptos Narrow"/>
      <family val="2"/>
      <scheme val="minor"/>
    </font>
    <font>
      <sz val="12"/>
      <color theme="1"/>
      <name val="Aptos Narrow"/>
      <family val="2"/>
      <scheme val="minor"/>
    </font>
    <font>
      <i/>
      <sz val="12"/>
      <color theme="6"/>
      <name val="Verdana"/>
      <family val="2"/>
    </font>
    <font>
      <b/>
      <i/>
      <sz val="12"/>
      <color theme="6"/>
      <name val="Verdana"/>
      <family val="2"/>
    </font>
    <font>
      <sz val="11"/>
      <color theme="6"/>
      <name val="Verdana"/>
      <family val="2"/>
    </font>
    <font>
      <b/>
      <sz val="28"/>
      <color theme="6"/>
      <name val="Verdana"/>
      <family val="2"/>
    </font>
    <font>
      <b/>
      <sz val="11"/>
      <color theme="6"/>
      <name val="Verdana"/>
      <family val="2"/>
    </font>
    <font>
      <b/>
      <sz val="11"/>
      <color rgb="FFF4FFF5"/>
      <name val="Verdana"/>
      <family val="2"/>
    </font>
    <font>
      <sz val="11"/>
      <color rgb="FFF4FFF5"/>
      <name val="Aptos Narrow"/>
      <family val="2"/>
      <scheme val="minor"/>
    </font>
    <font>
      <b/>
      <sz val="10"/>
      <color theme="6"/>
      <name val="Verdana"/>
      <family val="2"/>
    </font>
    <font>
      <sz val="10"/>
      <color theme="6"/>
      <name val="Verdana"/>
      <family val="2"/>
    </font>
    <font>
      <b/>
      <sz val="10"/>
      <name val="Verdana"/>
      <family val="2"/>
    </font>
    <font>
      <sz val="10"/>
      <name val="Verdana"/>
      <family val="2"/>
    </font>
    <font>
      <b/>
      <sz val="11"/>
      <name val="Verdana"/>
      <family val="2"/>
    </font>
    <font>
      <sz val="10"/>
      <color rgb="FFF4FFF5"/>
      <name val="Aptos Narrow"/>
      <family val="2"/>
      <scheme val="minor"/>
    </font>
    <font>
      <b/>
      <sz val="14"/>
      <color rgb="FFF4FFF5"/>
      <name val="Verdana"/>
      <family val="2"/>
    </font>
    <font>
      <sz val="10"/>
      <color rgb="FFFF0000"/>
      <name val="Verdana"/>
      <family val="2"/>
    </font>
    <font>
      <b/>
      <vertAlign val="subscript"/>
      <sz val="11"/>
      <color rgb="FFF4FFF5"/>
      <name val="Verdana"/>
      <family val="2"/>
    </font>
    <font>
      <sz val="10"/>
      <name val="Aptos Narrow"/>
      <family val="2"/>
      <scheme val="minor"/>
    </font>
    <font>
      <u/>
      <sz val="10"/>
      <color theme="10"/>
      <name val="Arial"/>
      <family val="2"/>
    </font>
    <font>
      <sz val="16"/>
      <name val="Verdana"/>
      <family val="2"/>
    </font>
    <font>
      <sz val="14"/>
      <color theme="1"/>
      <name val="Aptos Narrow"/>
      <family val="2"/>
      <scheme val="minor"/>
    </font>
    <font>
      <vertAlign val="subscript"/>
      <sz val="14"/>
      <color theme="1"/>
      <name val="Aptos Narrow"/>
      <family val="2"/>
      <scheme val="minor"/>
    </font>
    <font>
      <b/>
      <sz val="14"/>
      <color theme="1"/>
      <name val="Aptos Narrow"/>
      <family val="2"/>
      <scheme val="minor"/>
    </font>
    <font>
      <sz val="8"/>
      <name val="Aptos Narrow"/>
      <family val="2"/>
      <scheme val="minor"/>
    </font>
    <font>
      <b/>
      <sz val="10"/>
      <color theme="1"/>
      <name val="Verdana"/>
      <family val="2"/>
    </font>
    <font>
      <b/>
      <sz val="8"/>
      <color rgb="FFF4FFF5"/>
      <name val="Verdana"/>
      <family val="2"/>
    </font>
    <font>
      <b/>
      <sz val="10"/>
      <color theme="0"/>
      <name val="Aptos Narrow"/>
      <family val="2"/>
      <scheme val="minor"/>
    </font>
    <font>
      <b/>
      <u/>
      <sz val="11"/>
      <color theme="1"/>
      <name val="Aptos Narrow"/>
      <family val="2"/>
      <scheme val="minor"/>
    </font>
  </fonts>
  <fills count="13">
    <fill>
      <patternFill patternType="none"/>
    </fill>
    <fill>
      <patternFill patternType="gray125"/>
    </fill>
    <fill>
      <patternFill patternType="solid">
        <fgColor theme="2"/>
        <bgColor indexed="64"/>
      </patternFill>
    </fill>
    <fill>
      <patternFill patternType="solid">
        <fgColor rgb="FF2DAE76"/>
        <bgColor indexed="64"/>
      </patternFill>
    </fill>
    <fill>
      <patternFill patternType="solid">
        <fgColor theme="0"/>
        <bgColor indexed="64"/>
      </patternFill>
    </fill>
    <fill>
      <patternFill patternType="solid">
        <fgColor rgb="FFFFFFFF"/>
        <bgColor indexed="64"/>
      </patternFill>
    </fill>
    <fill>
      <patternFill patternType="solid">
        <fgColor rgb="FFD0F2E3"/>
        <bgColor indexed="64"/>
      </patternFill>
    </fill>
    <fill>
      <patternFill patternType="solid">
        <fgColor rgb="FFE8E8E8"/>
        <bgColor indexed="64"/>
      </patternFill>
    </fill>
    <fill>
      <patternFill patternType="solid">
        <fgColor rgb="FFFFFFCC"/>
        <bgColor indexed="64"/>
      </patternFill>
    </fill>
    <fill>
      <patternFill patternType="solid">
        <fgColor rgb="FFAE5B80"/>
        <bgColor indexed="64"/>
      </patternFill>
    </fill>
    <fill>
      <patternFill patternType="solid">
        <fgColor rgb="FFF5DFE9"/>
        <bgColor indexed="64"/>
      </patternFill>
    </fill>
    <fill>
      <patternFill patternType="solid">
        <fgColor rgb="FF1D1339"/>
        <bgColor indexed="64"/>
      </patternFill>
    </fill>
    <fill>
      <patternFill patternType="solid">
        <fgColor rgb="FFE2DCF4"/>
        <bgColor indexed="64"/>
      </patternFill>
    </fill>
  </fills>
  <borders count="16">
    <border>
      <left/>
      <right/>
      <top/>
      <bottom/>
      <diagonal/>
    </border>
    <border>
      <left/>
      <right/>
      <top/>
      <bottom style="thin">
        <color theme="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0" tint="-0.34998626667073579"/>
      </right>
      <top style="thin">
        <color theme="0" tint="-0.34998626667073579"/>
      </top>
      <bottom/>
      <diagonal/>
    </border>
    <border>
      <left style="thin">
        <color rgb="FFAEAAAA"/>
      </left>
      <right style="thin">
        <color rgb="FFAEAAAA"/>
      </right>
      <top style="thin">
        <color rgb="FFAEAAAA"/>
      </top>
      <bottom style="thin">
        <color rgb="FFAEAAAA"/>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8">
    <xf numFmtId="0" fontId="0" fillId="0" borderId="0"/>
    <xf numFmtId="0" fontId="3" fillId="0" borderId="0"/>
    <xf numFmtId="43" fontId="3" fillId="0" borderId="0" applyFont="0" applyFill="0" applyBorder="0" applyAlignment="0" applyProtection="0"/>
    <xf numFmtId="0" fontId="1" fillId="0" borderId="0"/>
    <xf numFmtId="9" fontId="3" fillId="0" borderId="0" applyFont="0" applyFill="0" applyBorder="0" applyAlignment="0" applyProtection="0"/>
    <xf numFmtId="44" fontId="3"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cellStyleXfs>
  <cellXfs count="164">
    <xf numFmtId="0" fontId="0" fillId="0" borderId="0" xfId="0"/>
    <xf numFmtId="0" fontId="2" fillId="0" borderId="0" xfId="0" applyFont="1"/>
    <xf numFmtId="5" fontId="4" fillId="2" borderId="0" xfId="2" applyNumberFormat="1" applyFont="1" applyFill="1" applyProtection="1"/>
    <xf numFmtId="0" fontId="4" fillId="2" borderId="0" xfId="1" applyFont="1" applyFill="1" applyAlignment="1" applyProtection="1">
      <alignment vertical="center"/>
      <protection hidden="1"/>
    </xf>
    <xf numFmtId="5" fontId="4" fillId="0" borderId="0" xfId="2" applyNumberFormat="1" applyFont="1" applyProtection="1"/>
    <xf numFmtId="0" fontId="5" fillId="2" borderId="0" xfId="3" applyFont="1" applyFill="1" applyAlignment="1" applyProtection="1">
      <alignment vertical="center"/>
      <protection hidden="1"/>
    </xf>
    <xf numFmtId="0" fontId="5" fillId="0" borderId="0" xfId="3" applyFont="1" applyAlignment="1" applyProtection="1">
      <alignment vertical="center"/>
      <protection hidden="1"/>
    </xf>
    <xf numFmtId="0" fontId="9" fillId="0" borderId="0" xfId="3" applyFont="1" applyAlignment="1" applyProtection="1">
      <alignment horizontal="left" vertical="top"/>
      <protection hidden="1"/>
    </xf>
    <xf numFmtId="0" fontId="9" fillId="0" borderId="0" xfId="3" applyFont="1" applyAlignment="1" applyProtection="1">
      <alignment vertical="top"/>
      <protection hidden="1"/>
    </xf>
    <xf numFmtId="5" fontId="4" fillId="0" borderId="0" xfId="2" applyNumberFormat="1" applyFont="1" applyFill="1" applyBorder="1" applyProtection="1"/>
    <xf numFmtId="0" fontId="4" fillId="2" borderId="0" xfId="1" applyFont="1" applyFill="1" applyProtection="1">
      <protection hidden="1"/>
    </xf>
    <xf numFmtId="0" fontId="12" fillId="2" borderId="0" xfId="1" applyFont="1" applyFill="1" applyAlignment="1" applyProtection="1">
      <alignment vertical="center"/>
      <protection hidden="1"/>
    </xf>
    <xf numFmtId="6" fontId="17" fillId="0" borderId="0" xfId="2" applyNumberFormat="1" applyFont="1" applyFill="1" applyBorder="1" applyAlignment="1" applyProtection="1">
      <alignment horizontal="center" vertical="center" wrapText="1"/>
      <protection hidden="1"/>
    </xf>
    <xf numFmtId="43" fontId="16" fillId="0" borderId="0" xfId="2" applyFont="1" applyFill="1" applyBorder="1" applyAlignment="1" applyProtection="1">
      <alignment horizontal="center" vertical="center" wrapText="1"/>
      <protection hidden="1"/>
    </xf>
    <xf numFmtId="9" fontId="14" fillId="0" borderId="0" xfId="1" applyNumberFormat="1" applyFont="1" applyAlignment="1" applyProtection="1">
      <alignment horizontal="center" vertical="center" wrapText="1"/>
      <protection hidden="1"/>
    </xf>
    <xf numFmtId="165" fontId="14" fillId="0" borderId="0" xfId="2" applyNumberFormat="1" applyFont="1" applyFill="1" applyBorder="1" applyAlignment="1" applyProtection="1">
      <alignment vertical="center" wrapText="1"/>
      <protection hidden="1"/>
    </xf>
    <xf numFmtId="9" fontId="14" fillId="0" borderId="0" xfId="2" applyNumberFormat="1" applyFont="1" applyFill="1" applyBorder="1" applyAlignment="1" applyProtection="1">
      <alignment vertical="center" wrapText="1"/>
      <protection hidden="1"/>
    </xf>
    <xf numFmtId="2" fontId="14" fillId="0" borderId="0" xfId="1" applyNumberFormat="1" applyFont="1" applyAlignment="1" applyProtection="1">
      <alignment horizontal="center" vertical="center" wrapText="1"/>
      <protection hidden="1"/>
    </xf>
    <xf numFmtId="0" fontId="14" fillId="0" borderId="0" xfId="1" applyFont="1" applyAlignment="1" applyProtection="1">
      <alignment horizontal="center" vertical="center" wrapText="1"/>
      <protection hidden="1"/>
    </xf>
    <xf numFmtId="0" fontId="18" fillId="2" borderId="0" xfId="1" applyFont="1" applyFill="1" applyAlignment="1" applyProtection="1">
      <alignment vertical="center"/>
      <protection hidden="1"/>
    </xf>
    <xf numFmtId="49" fontId="16" fillId="0" borderId="2" xfId="1" applyNumberFormat="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49" fontId="16" fillId="0" borderId="9" xfId="1" applyNumberFormat="1" applyFont="1" applyBorder="1" applyAlignment="1" applyProtection="1">
      <alignment horizontal="center" vertical="center" wrapText="1"/>
      <protection locked="0"/>
    </xf>
    <xf numFmtId="49" fontId="16" fillId="0" borderId="0" xfId="1" applyNumberFormat="1" applyFont="1" applyAlignment="1" applyProtection="1">
      <alignment horizontal="center" vertical="center" wrapText="1"/>
      <protection hidden="1"/>
    </xf>
    <xf numFmtId="167" fontId="16" fillId="0" borderId="0" xfId="2" applyNumberFormat="1" applyFont="1" applyFill="1" applyBorder="1" applyAlignment="1" applyProtection="1">
      <alignment vertical="center" wrapText="1"/>
      <protection hidden="1"/>
    </xf>
    <xf numFmtId="167" fontId="16" fillId="0" borderId="0" xfId="2" applyNumberFormat="1" applyFont="1" applyFill="1" applyBorder="1" applyAlignment="1" applyProtection="1">
      <alignment horizontal="center" vertical="center" wrapText="1"/>
      <protection hidden="1"/>
    </xf>
    <xf numFmtId="167" fontId="2" fillId="0" borderId="0" xfId="2" applyNumberFormat="1" applyFont="1" applyFill="1" applyBorder="1" applyAlignment="1" applyProtection="1">
      <alignment vertical="center" wrapText="1"/>
      <protection hidden="1"/>
    </xf>
    <xf numFmtId="167" fontId="2" fillId="0" borderId="0" xfId="2" applyNumberFormat="1" applyFont="1" applyFill="1" applyBorder="1" applyAlignment="1" applyProtection="1">
      <alignment horizontal="center" vertical="center" wrapText="1"/>
      <protection hidden="1"/>
    </xf>
    <xf numFmtId="43" fontId="2" fillId="0" borderId="0" xfId="2" applyFont="1" applyFill="1" applyBorder="1" applyAlignment="1" applyProtection="1">
      <alignment horizontal="right" vertical="center" wrapText="1" indent="1"/>
      <protection hidden="1"/>
    </xf>
    <xf numFmtId="164" fontId="13" fillId="0" borderId="0" xfId="3" applyNumberFormat="1" applyFont="1" applyAlignment="1" applyProtection="1">
      <alignment horizontal="center" vertical="center"/>
      <protection hidden="1"/>
    </xf>
    <xf numFmtId="0" fontId="2" fillId="0" borderId="0" xfId="1" applyFont="1" applyAlignment="1" applyProtection="1">
      <alignment vertical="center"/>
      <protection hidden="1"/>
    </xf>
    <xf numFmtId="0" fontId="2" fillId="5" borderId="0" xfId="1" applyFont="1" applyFill="1" applyAlignment="1" applyProtection="1">
      <alignment horizontal="left"/>
      <protection hidden="1"/>
    </xf>
    <xf numFmtId="5" fontId="2" fillId="5" borderId="0" xfId="2" applyNumberFormat="1" applyFont="1" applyFill="1" applyProtection="1">
      <protection hidden="1"/>
    </xf>
    <xf numFmtId="165" fontId="2" fillId="5" borderId="0" xfId="1" applyNumberFormat="1" applyFont="1" applyFill="1" applyProtection="1">
      <protection hidden="1"/>
    </xf>
    <xf numFmtId="0" fontId="2" fillId="2" borderId="0" xfId="1" applyFont="1" applyFill="1" applyProtection="1">
      <protection hidden="1"/>
    </xf>
    <xf numFmtId="0" fontId="25" fillId="2" borderId="12" xfId="7" applyFont="1" applyFill="1" applyBorder="1" applyAlignment="1" applyProtection="1">
      <alignment vertical="top"/>
      <protection hidden="1"/>
    </xf>
    <xf numFmtId="166" fontId="25" fillId="2" borderId="12" xfId="7" applyNumberFormat="1" applyFont="1" applyFill="1" applyBorder="1" applyProtection="1">
      <protection hidden="1"/>
    </xf>
    <xf numFmtId="168" fontId="11" fillId="3" borderId="2" xfId="2" applyNumberFormat="1" applyFont="1" applyFill="1" applyBorder="1" applyAlignment="1" applyProtection="1">
      <alignment horizontal="center" vertical="center" wrapText="1"/>
    </xf>
    <xf numFmtId="165" fontId="11" fillId="3" borderId="2" xfId="2" applyNumberFormat="1" applyFont="1" applyFill="1" applyBorder="1" applyAlignment="1" applyProtection="1">
      <alignment horizontal="center" vertical="center" wrapText="1"/>
      <protection hidden="1"/>
    </xf>
    <xf numFmtId="0" fontId="11" fillId="3" borderId="2" xfId="1" applyFont="1" applyFill="1" applyBorder="1" applyAlignment="1" applyProtection="1">
      <alignment horizontal="center" vertical="center" wrapText="1"/>
      <protection hidden="1"/>
    </xf>
    <xf numFmtId="0" fontId="29" fillId="0" borderId="0" xfId="0" applyFont="1"/>
    <xf numFmtId="14" fontId="16" fillId="0" borderId="2" xfId="2" applyNumberFormat="1" applyFont="1" applyBorder="1" applyAlignment="1" applyProtection="1">
      <alignment horizontal="center" vertical="center" wrapText="1"/>
      <protection locked="0"/>
    </xf>
    <xf numFmtId="14" fontId="16" fillId="0" borderId="2" xfId="1" applyNumberFormat="1" applyFont="1" applyBorder="1" applyAlignment="1" applyProtection="1">
      <alignment horizontal="center" vertical="center" wrapText="1"/>
      <protection locked="0"/>
    </xf>
    <xf numFmtId="14" fontId="16" fillId="0" borderId="9" xfId="1" applyNumberFormat="1" applyFont="1" applyBorder="1" applyAlignment="1" applyProtection="1">
      <alignment horizontal="center" vertical="center" wrapText="1"/>
      <protection locked="0"/>
    </xf>
    <xf numFmtId="3" fontId="16" fillId="0" borderId="2" xfId="1" applyNumberFormat="1" applyFont="1" applyBorder="1" applyAlignment="1" applyProtection="1">
      <alignment horizontal="center" vertical="center" wrapText="1"/>
      <protection locked="0"/>
    </xf>
    <xf numFmtId="3" fontId="16" fillId="0" borderId="9" xfId="1" applyNumberFormat="1" applyFont="1" applyBorder="1" applyAlignment="1" applyProtection="1">
      <alignment horizontal="center" vertical="center" wrapText="1"/>
      <protection locked="0"/>
    </xf>
    <xf numFmtId="3" fontId="16" fillId="6" borderId="2" xfId="2" applyNumberFormat="1" applyFont="1" applyFill="1" applyBorder="1" applyAlignment="1" applyProtection="1">
      <alignment horizontal="center" vertical="center" wrapText="1"/>
    </xf>
    <xf numFmtId="14" fontId="14" fillId="8" borderId="2" xfId="2" applyNumberFormat="1" applyFont="1" applyFill="1" applyBorder="1" applyAlignment="1" applyProtection="1">
      <alignment horizontal="center" vertical="center"/>
      <protection hidden="1"/>
    </xf>
    <xf numFmtId="165" fontId="14" fillId="8" borderId="2" xfId="2" applyNumberFormat="1" applyFont="1" applyFill="1" applyBorder="1" applyAlignment="1" applyProtection="1">
      <alignment horizontal="center" vertical="center" wrapText="1"/>
      <protection hidden="1"/>
    </xf>
    <xf numFmtId="43" fontId="14" fillId="8" borderId="2" xfId="2" applyFont="1" applyFill="1" applyBorder="1" applyAlignment="1" applyProtection="1">
      <alignment horizontal="center" vertical="center" wrapText="1"/>
      <protection hidden="1"/>
    </xf>
    <xf numFmtId="165" fontId="14" fillId="0" borderId="2" xfId="2" applyNumberFormat="1" applyFont="1" applyFill="1" applyBorder="1" applyAlignment="1" applyProtection="1">
      <alignment horizontal="center" vertical="center" wrapText="1"/>
      <protection locked="0" hidden="1"/>
    </xf>
    <xf numFmtId="43" fontId="14" fillId="0" borderId="2" xfId="2" applyFont="1" applyFill="1" applyBorder="1" applyAlignment="1" applyProtection="1">
      <alignment horizontal="center" vertical="center" wrapText="1"/>
      <protection locked="0" hidden="1"/>
    </xf>
    <xf numFmtId="0" fontId="2" fillId="0" borderId="2" xfId="1" applyFont="1" applyBorder="1" applyAlignment="1" applyProtection="1">
      <alignment horizontal="center" vertical="center"/>
      <protection locked="0"/>
    </xf>
    <xf numFmtId="14" fontId="14" fillId="0" borderId="2" xfId="2" applyNumberFormat="1" applyFont="1" applyFill="1" applyBorder="1" applyAlignment="1" applyProtection="1">
      <alignment horizontal="center" vertical="center"/>
      <protection locked="0" hidden="1"/>
    </xf>
    <xf numFmtId="0" fontId="2" fillId="0" borderId="9" xfId="1" applyFont="1" applyBorder="1" applyAlignment="1" applyProtection="1">
      <alignment horizontal="center" vertical="center"/>
      <protection locked="0"/>
    </xf>
    <xf numFmtId="0" fontId="4" fillId="2" borderId="0" xfId="1" applyFont="1" applyFill="1"/>
    <xf numFmtId="0" fontId="4" fillId="2" borderId="0" xfId="1" applyFont="1" applyFill="1" applyAlignment="1">
      <alignment horizontal="center"/>
    </xf>
    <xf numFmtId="164" fontId="4" fillId="2" borderId="0" xfId="1" applyNumberFormat="1" applyFont="1" applyFill="1" applyAlignment="1">
      <alignment horizontal="center"/>
    </xf>
    <xf numFmtId="0" fontId="4" fillId="2" borderId="0" xfId="1" applyFont="1" applyFill="1" applyAlignment="1">
      <alignment horizontal="left" wrapText="1"/>
    </xf>
    <xf numFmtId="1" fontId="4" fillId="2" borderId="0" xfId="1" applyNumberFormat="1" applyFont="1" applyFill="1" applyAlignment="1">
      <alignment horizontal="center"/>
    </xf>
    <xf numFmtId="0" fontId="4" fillId="2" borderId="0" xfId="1" applyFont="1" applyFill="1" applyAlignment="1">
      <alignment horizontal="left"/>
    </xf>
    <xf numFmtId="165" fontId="4" fillId="2" borderId="0" xfId="1" applyNumberFormat="1" applyFont="1" applyFill="1"/>
    <xf numFmtId="0" fontId="0" fillId="2" borderId="0" xfId="0" applyFill="1"/>
    <xf numFmtId="0" fontId="3" fillId="0" borderId="0" xfId="1"/>
    <xf numFmtId="0" fontId="4" fillId="0" borderId="0" xfId="1" applyFont="1"/>
    <xf numFmtId="0" fontId="4" fillId="0" borderId="0" xfId="1" applyFont="1" applyAlignment="1">
      <alignment horizontal="center"/>
    </xf>
    <xf numFmtId="164" fontId="4" fillId="0" borderId="0" xfId="1" applyNumberFormat="1" applyFont="1" applyAlignment="1">
      <alignment horizontal="center"/>
    </xf>
    <xf numFmtId="0" fontId="4" fillId="0" borderId="0" xfId="1" applyFont="1" applyAlignment="1">
      <alignment horizontal="left" wrapText="1"/>
    </xf>
    <xf numFmtId="1" fontId="4" fillId="0" borderId="0" xfId="1" applyNumberFormat="1" applyFont="1" applyAlignment="1">
      <alignment horizontal="center"/>
    </xf>
    <xf numFmtId="0" fontId="4" fillId="0" borderId="0" xfId="1" applyFont="1" applyAlignment="1">
      <alignment horizontal="left"/>
    </xf>
    <xf numFmtId="165" fontId="4" fillId="0" borderId="0" xfId="1" applyNumberFormat="1" applyFont="1"/>
    <xf numFmtId="0" fontId="4" fillId="0" borderId="0" xfId="1" applyFont="1" applyAlignment="1">
      <alignment vertical="top"/>
    </xf>
    <xf numFmtId="164" fontId="8" fillId="0" borderId="0" xfId="1" applyNumberFormat="1" applyFont="1" applyAlignment="1">
      <alignment horizontal="left" vertical="center"/>
    </xf>
    <xf numFmtId="1" fontId="4" fillId="0" borderId="1" xfId="1" applyNumberFormat="1" applyFont="1" applyBorder="1" applyAlignment="1">
      <alignment horizontal="center"/>
    </xf>
    <xf numFmtId="0" fontId="4" fillId="0" borderId="1" xfId="1" applyFont="1" applyBorder="1" applyAlignment="1">
      <alignment horizontal="center"/>
    </xf>
    <xf numFmtId="0" fontId="12" fillId="2" borderId="0" xfId="1" applyFont="1" applyFill="1" applyAlignment="1">
      <alignment vertical="center"/>
    </xf>
    <xf numFmtId="0" fontId="12" fillId="0" borderId="0" xfId="1" applyFont="1" applyAlignment="1">
      <alignment vertical="center"/>
    </xf>
    <xf numFmtId="0" fontId="4" fillId="2" borderId="0" xfId="1" applyFont="1" applyFill="1" applyAlignment="1">
      <alignment vertical="center"/>
    </xf>
    <xf numFmtId="0" fontId="4" fillId="0" borderId="0" xfId="1" applyFont="1" applyAlignment="1">
      <alignment vertical="center"/>
    </xf>
    <xf numFmtId="0" fontId="2" fillId="0" borderId="0" xfId="1" applyFont="1" applyAlignment="1">
      <alignment horizontal="center" vertical="center"/>
    </xf>
    <xf numFmtId="0" fontId="18" fillId="2" borderId="0" xfId="1" applyFont="1" applyFill="1" applyAlignment="1">
      <alignment vertical="center"/>
    </xf>
    <xf numFmtId="0" fontId="18" fillId="0" borderId="0" xfId="1" applyFont="1" applyAlignment="1">
      <alignment vertical="center"/>
    </xf>
    <xf numFmtId="0" fontId="20" fillId="0" borderId="0" xfId="1" applyFont="1" applyAlignment="1">
      <alignment horizontal="left"/>
    </xf>
    <xf numFmtId="0" fontId="11" fillId="3" borderId="2" xfId="1" applyFont="1" applyFill="1" applyBorder="1" applyAlignment="1">
      <alignment horizontal="center" vertical="center" wrapText="1"/>
    </xf>
    <xf numFmtId="0" fontId="2" fillId="8" borderId="2" xfId="1" applyFont="1" applyFill="1" applyBorder="1" applyAlignment="1">
      <alignment horizontal="center" vertical="center"/>
    </xf>
    <xf numFmtId="49" fontId="16" fillId="8" borderId="2" xfId="1" applyNumberFormat="1" applyFont="1" applyFill="1" applyBorder="1" applyAlignment="1">
      <alignment horizontal="center" vertical="center" wrapText="1"/>
    </xf>
    <xf numFmtId="0" fontId="16" fillId="8" borderId="2" xfId="1" applyFont="1" applyFill="1" applyBorder="1" applyAlignment="1">
      <alignment horizontal="center" vertical="center" wrapText="1"/>
    </xf>
    <xf numFmtId="14" fontId="16" fillId="8" borderId="2" xfId="1" applyNumberFormat="1" applyFont="1" applyFill="1" applyBorder="1" applyAlignment="1">
      <alignment horizontal="center" vertical="center" wrapText="1"/>
    </xf>
    <xf numFmtId="3" fontId="16" fillId="8" borderId="2" xfId="1" applyNumberFormat="1" applyFont="1" applyFill="1" applyBorder="1" applyAlignment="1">
      <alignment horizontal="center" vertical="center" wrapText="1"/>
    </xf>
    <xf numFmtId="14" fontId="16" fillId="8" borderId="2" xfId="2" applyNumberFormat="1" applyFont="1" applyFill="1" applyBorder="1" applyAlignment="1" applyProtection="1">
      <alignment horizontal="center" vertical="center" wrapText="1"/>
    </xf>
    <xf numFmtId="0" fontId="22" fillId="0" borderId="0" xfId="1" applyFont="1" applyAlignment="1">
      <alignment vertical="center"/>
    </xf>
    <xf numFmtId="0" fontId="2" fillId="0" borderId="0" xfId="1" applyFont="1" applyAlignment="1">
      <alignment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2" fillId="4" borderId="0" xfId="1" applyFont="1" applyFill="1" applyAlignment="1">
      <alignment horizontal="center"/>
    </xf>
    <xf numFmtId="0" fontId="2" fillId="5" borderId="0" xfId="1" applyFont="1" applyFill="1" applyAlignment="1">
      <alignment horizontal="center"/>
    </xf>
    <xf numFmtId="164" fontId="2" fillId="5" borderId="0" xfId="1" applyNumberFormat="1" applyFont="1" applyFill="1" applyAlignment="1">
      <alignment horizontal="center"/>
    </xf>
    <xf numFmtId="0" fontId="2" fillId="5" borderId="0" xfId="1" applyFont="1" applyFill="1" applyAlignment="1">
      <alignment horizontal="left" wrapText="1"/>
    </xf>
    <xf numFmtId="1" fontId="2" fillId="5" borderId="0" xfId="1" applyNumberFormat="1" applyFont="1" applyFill="1" applyAlignment="1">
      <alignment horizontal="center"/>
    </xf>
    <xf numFmtId="164" fontId="24" fillId="5" borderId="0" xfId="1" applyNumberFormat="1" applyFont="1" applyFill="1" applyAlignment="1">
      <alignment horizontal="left"/>
    </xf>
    <xf numFmtId="0" fontId="2" fillId="5" borderId="0" xfId="1" applyFont="1" applyFill="1" applyAlignment="1">
      <alignment horizontal="left"/>
    </xf>
    <xf numFmtId="0" fontId="2" fillId="5" borderId="0" xfId="1" applyFont="1" applyFill="1"/>
    <xf numFmtId="0" fontId="3" fillId="2" borderId="0" xfId="1" applyFill="1"/>
    <xf numFmtId="0" fontId="25" fillId="2" borderId="12" xfId="7" applyFont="1" applyFill="1" applyBorder="1"/>
    <xf numFmtId="1" fontId="4" fillId="7" borderId="0" xfId="1" applyNumberFormat="1" applyFont="1" applyFill="1" applyAlignment="1">
      <alignment horizontal="center"/>
    </xf>
    <xf numFmtId="0" fontId="4" fillId="7" borderId="0" xfId="1" applyFont="1" applyFill="1" applyAlignment="1">
      <alignment horizontal="left"/>
    </xf>
    <xf numFmtId="0" fontId="27" fillId="2" borderId="12" xfId="7" applyFont="1" applyFill="1" applyBorder="1" applyAlignment="1">
      <alignment vertical="top" wrapText="1"/>
    </xf>
    <xf numFmtId="0" fontId="25" fillId="7" borderId="12" xfId="7" applyFont="1" applyFill="1" applyBorder="1"/>
    <xf numFmtId="0" fontId="3" fillId="7" borderId="0" xfId="1" applyFill="1"/>
    <xf numFmtId="0" fontId="25" fillId="7" borderId="14" xfId="7" applyFont="1" applyFill="1" applyBorder="1"/>
    <xf numFmtId="0" fontId="25" fillId="7" borderId="12" xfId="7" applyFont="1" applyFill="1" applyBorder="1" applyAlignment="1">
      <alignment wrapText="1"/>
    </xf>
    <xf numFmtId="0" fontId="25" fillId="2" borderId="12" xfId="7" applyFont="1" applyFill="1" applyBorder="1" applyAlignment="1">
      <alignment wrapText="1"/>
    </xf>
    <xf numFmtId="0" fontId="25" fillId="2" borderId="13" xfId="7" applyFont="1" applyFill="1" applyBorder="1"/>
    <xf numFmtId="0" fontId="25" fillId="2" borderId="0" xfId="7" applyFont="1" applyFill="1"/>
    <xf numFmtId="166" fontId="25" fillId="2" borderId="12" xfId="7" applyNumberFormat="1" applyFont="1" applyFill="1" applyBorder="1"/>
    <xf numFmtId="166" fontId="25" fillId="7" borderId="12" xfId="7" applyNumberFormat="1" applyFont="1" applyFill="1" applyBorder="1"/>
    <xf numFmtId="166" fontId="25" fillId="7" borderId="14" xfId="7" applyNumberFormat="1" applyFont="1" applyFill="1" applyBorder="1"/>
    <xf numFmtId="166" fontId="25" fillId="2" borderId="13" xfId="7" applyNumberFormat="1" applyFont="1" applyFill="1" applyBorder="1"/>
    <xf numFmtId="166" fontId="25" fillId="2" borderId="0" xfId="7" applyNumberFormat="1" applyFont="1" applyFill="1"/>
    <xf numFmtId="0" fontId="25" fillId="2" borderId="12" xfId="7" applyFont="1" applyFill="1" applyBorder="1" applyAlignment="1">
      <alignment vertical="top"/>
    </xf>
    <xf numFmtId="3" fontId="15" fillId="6" borderId="2" xfId="2" applyNumberFormat="1" applyFont="1" applyFill="1" applyBorder="1" applyAlignment="1" applyProtection="1">
      <alignment horizontal="center" vertical="center" wrapText="1"/>
    </xf>
    <xf numFmtId="3" fontId="16" fillId="8" borderId="2" xfId="2" applyNumberFormat="1" applyFont="1" applyFill="1" applyBorder="1" applyAlignment="1" applyProtection="1">
      <alignment horizontal="center" vertical="center" wrapText="1"/>
    </xf>
    <xf numFmtId="3" fontId="15" fillId="8" borderId="2" xfId="2" applyNumberFormat="1" applyFont="1" applyFill="1" applyBorder="1" applyAlignment="1" applyProtection="1">
      <alignment horizontal="center" vertical="center" wrapText="1"/>
    </xf>
    <xf numFmtId="165" fontId="11" fillId="9" borderId="2" xfId="1" applyNumberFormat="1" applyFont="1" applyFill="1" applyBorder="1" applyAlignment="1" applyProtection="1">
      <alignment horizontal="center" vertical="center" wrapText="1"/>
      <protection hidden="1"/>
    </xf>
    <xf numFmtId="0" fontId="11" fillId="9" borderId="4" xfId="1" applyFont="1" applyFill="1" applyBorder="1" applyAlignment="1">
      <alignment horizontal="center" vertical="center" wrapText="1"/>
    </xf>
    <xf numFmtId="0" fontId="25" fillId="2" borderId="13" xfId="7" applyFont="1" applyFill="1" applyBorder="1" applyProtection="1">
      <protection locked="0"/>
    </xf>
    <xf numFmtId="166" fontId="25" fillId="2" borderId="13" xfId="7" applyNumberFormat="1" applyFont="1" applyFill="1" applyBorder="1" applyProtection="1">
      <protection locked="0"/>
    </xf>
    <xf numFmtId="0" fontId="6" fillId="0" borderId="0" xfId="3" applyFont="1" applyAlignment="1" applyProtection="1">
      <alignment vertical="center" wrapText="1"/>
      <protection hidden="1"/>
    </xf>
    <xf numFmtId="0" fontId="20" fillId="0" borderId="0" xfId="0" applyFont="1"/>
    <xf numFmtId="0" fontId="32" fillId="0" borderId="0" xfId="0" applyFont="1"/>
    <xf numFmtId="0" fontId="31" fillId="11" borderId="13" xfId="0" applyFont="1" applyFill="1" applyBorder="1" applyAlignment="1" applyProtection="1">
      <alignment horizontal="left" vertical="top" wrapText="1"/>
      <protection hidden="1"/>
    </xf>
    <xf numFmtId="0" fontId="31" fillId="0" borderId="0" xfId="0" applyFont="1" applyAlignment="1" applyProtection="1">
      <alignment horizontal="left" vertical="top" wrapText="1"/>
      <protection hidden="1"/>
    </xf>
    <xf numFmtId="0" fontId="31" fillId="0" borderId="0" xfId="0" applyFont="1" applyAlignment="1" applyProtection="1">
      <alignment horizontal="left" vertical="top"/>
      <protection hidden="1"/>
    </xf>
    <xf numFmtId="0" fontId="31" fillId="11" borderId="12" xfId="0" applyFont="1" applyFill="1" applyBorder="1" applyAlignment="1" applyProtection="1">
      <alignment horizontal="left" vertical="top"/>
      <protection hidden="1"/>
    </xf>
    <xf numFmtId="0" fontId="31" fillId="11" borderId="13" xfId="0" applyFont="1" applyFill="1" applyBorder="1" applyAlignment="1" applyProtection="1">
      <alignment horizontal="left" vertical="top"/>
      <protection hidden="1"/>
    </xf>
    <xf numFmtId="0" fontId="0" fillId="12" borderId="12" xfId="0" applyFill="1" applyBorder="1"/>
    <xf numFmtId="49" fontId="0" fillId="12" borderId="12" xfId="0" applyNumberFormat="1" applyFill="1" applyBorder="1"/>
    <xf numFmtId="14" fontId="0" fillId="12" borderId="12" xfId="0" applyNumberFormat="1" applyFill="1" applyBorder="1"/>
    <xf numFmtId="3" fontId="0" fillId="12" borderId="12" xfId="0" applyNumberFormat="1" applyFill="1" applyBorder="1"/>
    <xf numFmtId="43" fontId="0" fillId="12" borderId="12" xfId="0" applyNumberFormat="1" applyFill="1" applyBorder="1"/>
    <xf numFmtId="0" fontId="6" fillId="0" borderId="0" xfId="3" applyFont="1" applyAlignment="1" applyProtection="1">
      <alignment horizontal="left" vertical="top" wrapText="1"/>
      <protection hidden="1"/>
    </xf>
    <xf numFmtId="165" fontId="11" fillId="9" borderId="3" xfId="1" applyNumberFormat="1" applyFont="1" applyFill="1" applyBorder="1" applyAlignment="1" applyProtection="1">
      <alignment horizontal="center" vertical="center" wrapText="1"/>
      <protection hidden="1"/>
    </xf>
    <xf numFmtId="165" fontId="11" fillId="9" borderId="8" xfId="1" applyNumberFormat="1" applyFont="1" applyFill="1" applyBorder="1" applyAlignment="1" applyProtection="1">
      <alignment horizontal="center" vertical="center" wrapText="1"/>
      <protection hidden="1"/>
    </xf>
    <xf numFmtId="49" fontId="8" fillId="0" borderId="15" xfId="2" applyNumberFormat="1" applyFont="1" applyFill="1" applyBorder="1" applyAlignment="1" applyProtection="1">
      <alignment horizontal="center" vertical="center" wrapText="1"/>
      <protection locked="0" hidden="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wrapText="1"/>
    </xf>
    <xf numFmtId="0" fontId="9" fillId="0" borderId="0" xfId="3" applyFont="1" applyAlignment="1" applyProtection="1">
      <alignment horizontal="left" vertical="top"/>
      <protection hidden="1"/>
    </xf>
    <xf numFmtId="0" fontId="10" fillId="0" borderId="0" xfId="1" applyFont="1" applyAlignment="1">
      <alignment horizontal="left" vertical="center" wrapText="1"/>
    </xf>
    <xf numFmtId="0" fontId="5" fillId="0" borderId="0" xfId="3" applyFont="1" applyAlignment="1" applyProtection="1">
      <alignment vertical="center"/>
      <protection hidden="1"/>
    </xf>
    <xf numFmtId="0" fontId="10" fillId="0" borderId="0" xfId="1" applyFont="1" applyAlignment="1">
      <alignment horizontal="center" vertical="center" wrapText="1"/>
    </xf>
    <xf numFmtId="0" fontId="2" fillId="3" borderId="10" xfId="1" applyFont="1" applyFill="1" applyBorder="1" applyAlignment="1">
      <alignment horizontal="center"/>
    </xf>
    <xf numFmtId="0" fontId="2" fillId="3" borderId="11" xfId="1" applyFont="1" applyFill="1" applyBorder="1" applyAlignment="1">
      <alignment horizontal="center"/>
    </xf>
    <xf numFmtId="1" fontId="8" fillId="0" borderId="6" xfId="2" applyNumberFormat="1" applyFont="1" applyFill="1" applyBorder="1" applyAlignment="1" applyProtection="1">
      <alignment horizontal="center" vertical="center" wrapText="1"/>
      <protection locked="0" hidden="1"/>
    </xf>
    <xf numFmtId="1" fontId="8" fillId="0" borderId="7" xfId="2" applyNumberFormat="1" applyFont="1" applyFill="1" applyBorder="1" applyAlignment="1" applyProtection="1">
      <alignment horizontal="center" vertical="center" wrapText="1"/>
      <protection locked="0" hidden="1"/>
    </xf>
    <xf numFmtId="0" fontId="19" fillId="3" borderId="2" xfId="1" applyFont="1" applyFill="1" applyBorder="1" applyAlignment="1">
      <alignment horizontal="center" vertical="center" wrapText="1"/>
    </xf>
    <xf numFmtId="165" fontId="11" fillId="9" borderId="2" xfId="1" applyNumberFormat="1" applyFont="1" applyFill="1" applyBorder="1" applyAlignment="1" applyProtection="1">
      <alignment horizontal="center" vertical="center" wrapText="1"/>
      <protection hidden="1"/>
    </xf>
    <xf numFmtId="165" fontId="14" fillId="0" borderId="3" xfId="2" applyNumberFormat="1" applyFont="1" applyFill="1" applyBorder="1" applyAlignment="1" applyProtection="1">
      <alignment horizontal="center" vertical="center" wrapText="1"/>
      <protection locked="0" hidden="1"/>
    </xf>
    <xf numFmtId="165" fontId="14" fillId="0" borderId="8" xfId="2" applyNumberFormat="1" applyFont="1" applyFill="1" applyBorder="1" applyAlignment="1" applyProtection="1">
      <alignment horizontal="center" vertical="center" wrapText="1"/>
      <protection locked="0" hidden="1"/>
    </xf>
    <xf numFmtId="14" fontId="2" fillId="0" borderId="5" xfId="1" applyNumberFormat="1" applyFont="1" applyBorder="1" applyAlignment="1" applyProtection="1">
      <alignment horizontal="center" vertical="center" wrapText="1"/>
      <protection locked="0"/>
    </xf>
    <xf numFmtId="0" fontId="19" fillId="3" borderId="9" xfId="1" applyFont="1" applyFill="1" applyBorder="1" applyAlignment="1">
      <alignment horizontal="center" vertical="center" wrapText="1"/>
    </xf>
    <xf numFmtId="166" fontId="2" fillId="0" borderId="5" xfId="1" applyNumberFormat="1" applyFont="1" applyBorder="1" applyAlignment="1" applyProtection="1">
      <alignment horizontal="center" vertical="center" wrapText="1"/>
      <protection locked="0"/>
    </xf>
    <xf numFmtId="166" fontId="2" fillId="10" borderId="5" xfId="1" applyNumberFormat="1" applyFont="1" applyFill="1" applyBorder="1" applyAlignment="1">
      <alignment horizontal="center" vertical="center" wrapText="1"/>
    </xf>
    <xf numFmtId="0" fontId="2" fillId="0" borderId="0" xfId="1" applyFont="1" applyAlignment="1">
      <alignment horizontal="left" vertical="center"/>
    </xf>
  </cellXfs>
  <cellStyles count="8">
    <cellStyle name="Comma 2" xfId="2" xr:uid="{8C014122-7CC5-4AFE-8E0B-A8B95D024821}"/>
    <cellStyle name="Currency 2" xfId="5" xr:uid="{0D75B266-1E81-4B44-8491-D3DBE9F55B3E}"/>
    <cellStyle name="Hyperlink 2" xfId="6" xr:uid="{1BB8FEBC-0975-4A36-8A07-47BF0AF6AA6E}"/>
    <cellStyle name="Normal" xfId="0" builtinId="0"/>
    <cellStyle name="Normal 11 2 2 2" xfId="7" xr:uid="{E41F144A-CEDB-47C0-808D-F2CA96385724}"/>
    <cellStyle name="Normal 2" xfId="1" xr:uid="{059B333E-446E-43CD-82F5-D0749EAA62AF}"/>
    <cellStyle name="Normal 4" xfId="3" xr:uid="{1EECD582-60C3-4E76-A43E-156D8BB9AA63}"/>
    <cellStyle name="Percent 2" xfId="4" xr:uid="{8E6B99A3-60DC-4EF8-8AD7-42FF06C41573}"/>
  </cellStyles>
  <dxfs count="6">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2" defaultPivotStyle="PivotStyleLight16"/>
  <colors>
    <mruColors>
      <color rgb="FFE2DCF4"/>
      <color rgb="FF1D1339"/>
      <color rgb="FFF5DFE9"/>
      <color rgb="FFE5A5C2"/>
      <color rgb="FFAE5B60"/>
      <color rgb="FFAE5B80"/>
      <color rgb="FFE4DFEC"/>
      <color rgb="FFDAD3F1"/>
      <color rgb="FFCCC2EC"/>
      <color rgb="FF3825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45</xdr:col>
      <xdr:colOff>42079</xdr:colOff>
      <xdr:row>2</xdr:row>
      <xdr:rowOff>150555</xdr:rowOff>
    </xdr:from>
    <xdr:ext cx="1711072" cy="904960"/>
    <xdr:pic>
      <xdr:nvPicPr>
        <xdr:cNvPr id="3" name="Picture 4">
          <a:hlinkClick xmlns:r="http://schemas.openxmlformats.org/officeDocument/2006/relationships" r:id="rId1"/>
          <a:extLst>
            <a:ext uri="{FF2B5EF4-FFF2-40B4-BE49-F238E27FC236}">
              <a16:creationId xmlns:a16="http://schemas.microsoft.com/office/drawing/2014/main" id="{1F6FC4FD-97D1-466E-8980-D84E9E3CF901}"/>
            </a:ext>
          </a:extLst>
        </xdr:cNvPr>
        <xdr:cNvPicPr>
          <a:picLocks noChangeAspect="1"/>
        </xdr:cNvPicPr>
      </xdr:nvPicPr>
      <xdr:blipFill>
        <a:blip xmlns:r="http://schemas.openxmlformats.org/officeDocument/2006/relationships" r:embed="rId2"/>
        <a:stretch>
          <a:fillRect/>
        </a:stretch>
      </xdr:blipFill>
      <xdr:spPr>
        <a:xfrm>
          <a:off x="51383773" y="539331"/>
          <a:ext cx="1711072" cy="904960"/>
        </a:xfrm>
        <a:prstGeom prst="rect">
          <a:avLst/>
        </a:prstGeom>
      </xdr:spPr>
    </xdr:pic>
    <xdr:clientData/>
  </xdr:oneCellAnchor>
  <xdr:oneCellAnchor>
    <xdr:from>
      <xdr:col>15</xdr:col>
      <xdr:colOff>310800</xdr:colOff>
      <xdr:row>2</xdr:row>
      <xdr:rowOff>132205</xdr:rowOff>
    </xdr:from>
    <xdr:ext cx="1711072" cy="904960"/>
    <xdr:pic>
      <xdr:nvPicPr>
        <xdr:cNvPr id="4" name="Picture 4">
          <a:hlinkClick xmlns:r="http://schemas.openxmlformats.org/officeDocument/2006/relationships" r:id="rId1"/>
          <a:extLst>
            <a:ext uri="{FF2B5EF4-FFF2-40B4-BE49-F238E27FC236}">
              <a16:creationId xmlns:a16="http://schemas.microsoft.com/office/drawing/2014/main" id="{43D89A39-5B8F-4188-A99D-F3B1D68463FE}"/>
            </a:ext>
          </a:extLst>
        </xdr:cNvPr>
        <xdr:cNvPicPr>
          <a:picLocks noChangeAspect="1"/>
        </xdr:cNvPicPr>
      </xdr:nvPicPr>
      <xdr:blipFill>
        <a:blip xmlns:r="http://schemas.openxmlformats.org/officeDocument/2006/relationships" r:embed="rId2"/>
        <a:stretch>
          <a:fillRect/>
        </a:stretch>
      </xdr:blipFill>
      <xdr:spPr>
        <a:xfrm>
          <a:off x="16541400" y="513205"/>
          <a:ext cx="1711072" cy="90496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lix365.sharepoint.com/Tec/Docs/ZI.%20Phase%204%20PSDS/03.%20Application%20Form/01.%20Published%20Versions/Phase%204%20PSDS%20Application%20Form%20V1.0.xlsx" TargetMode="External"/><Relationship Id="rId1" Type="http://schemas.openxmlformats.org/officeDocument/2006/relationships/externalLinkPath" Target="https://salix365.sharepoint.com/Tec/Docs/ZI.%20Phase%204%20PSDS/03.%20Application%20Form/01.%20Published%20Versions/Phase%204%20PSDS%20Application%20Form%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1 Introduction"/>
      <sheetName val="Step 1.2 Project Details"/>
      <sheetName val="Step 2.1 Site Details"/>
      <sheetName val="Step 2.2 Building Details"/>
      <sheetName val="Step 3 Heating System"/>
      <sheetName val="Step 4.1 Carbon Saving Measures"/>
      <sheetName val="Step 4.2 Grant Selection"/>
      <sheetName val="4.1 backing_CSM"/>
      <sheetName val="Step 5 Project Governance"/>
      <sheetName val="Step 6 Submit Application"/>
      <sheetName val="QC Check"/>
      <sheetName val="Assessment Form"/>
      <sheetName val="Extra look-up"/>
      <sheetName val="Backing Sheet - Buildings"/>
      <sheetName val="Consortium Documentation "/>
      <sheetName val="Eligible Technologies"/>
      <sheetName val="Data Outputs"/>
      <sheetName val="Terms of Use"/>
      <sheetName val="Revision History"/>
      <sheetName val="PETREAD"/>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0A72-5C81-4FA8-87D5-0E492DBF803F}">
  <sheetPr>
    <tabColor theme="5"/>
    <pageSetUpPr fitToPage="1"/>
  </sheetPr>
  <dimension ref="A1:CF310"/>
  <sheetViews>
    <sheetView showGridLines="0" tabSelected="1" zoomScale="60" zoomScaleNormal="60" zoomScaleSheetLayoutView="55" workbookViewId="0">
      <selection activeCell="H58" sqref="H47:H58"/>
    </sheetView>
  </sheetViews>
  <sheetFormatPr defaultColWidth="9.26953125" defaultRowHeight="14.5" outlineLevelRow="1" x14ac:dyDescent="0.35"/>
  <cols>
    <col min="1" max="2" width="2.81640625" style="63" customWidth="1"/>
    <col min="3" max="4" width="27.7265625" style="63" customWidth="1"/>
    <col min="5" max="5" width="35.453125" style="63" customWidth="1"/>
    <col min="6" max="6" width="18.81640625" style="63" customWidth="1"/>
    <col min="7" max="7" width="24.453125" style="63" customWidth="1"/>
    <col min="8" max="8" width="2.1796875" style="63" customWidth="1"/>
    <col min="9" max="10" width="20.7265625" style="63" customWidth="1"/>
    <col min="11" max="12" width="30.7265625" style="63" customWidth="1"/>
    <col min="13" max="13" width="2" style="63" customWidth="1"/>
    <col min="14" max="15" width="20.7265625" style="63" customWidth="1"/>
    <col min="16" max="18" width="30.7265625" style="63" customWidth="1"/>
    <col min="19" max="19" width="35.7265625" style="63" customWidth="1"/>
    <col min="20" max="20" width="80.7265625" style="63" customWidth="1"/>
    <col min="21" max="21" width="2" style="63" customWidth="1"/>
    <col min="22" max="23" width="20.7265625" style="63" customWidth="1"/>
    <col min="24" max="26" width="30.7265625" style="63" customWidth="1"/>
    <col min="27" max="27" width="40.7265625" customWidth="1"/>
    <col min="28" max="28" width="60.7265625" customWidth="1"/>
    <col min="29" max="29" width="2" customWidth="1"/>
    <col min="30" max="31" width="20.7265625" style="63" customWidth="1"/>
    <col min="32" max="34" width="30.7265625" style="63" customWidth="1"/>
    <col min="35" max="35" width="40.7265625" customWidth="1"/>
    <col min="36" max="36" width="60.7265625" customWidth="1"/>
    <col min="37" max="37" width="14" customWidth="1"/>
    <col min="38" max="38" width="20.1796875" customWidth="1"/>
    <col min="39" max="39" width="12.81640625" customWidth="1"/>
    <col min="40" max="40" width="14" customWidth="1"/>
    <col min="41" max="50" width="12.81640625" customWidth="1"/>
    <col min="51" max="51" width="11.26953125" customWidth="1"/>
    <col min="52" max="63" width="9.26953125" style="63" customWidth="1"/>
    <col min="64" max="75" width="9.26953125" style="63"/>
    <col min="76" max="76" width="9.26953125" style="63" customWidth="1"/>
    <col min="77" max="16384" width="9.26953125" style="63"/>
  </cols>
  <sheetData>
    <row r="1" spans="1:84" x14ac:dyDescent="0.35">
      <c r="A1" s="55"/>
      <c r="B1" s="55"/>
      <c r="C1" s="55"/>
      <c r="D1" s="56"/>
      <c r="E1" s="57"/>
      <c r="F1" s="57"/>
      <c r="G1" s="57"/>
      <c r="H1" s="57"/>
      <c r="I1" s="58"/>
      <c r="J1" s="59"/>
      <c r="K1" s="59"/>
      <c r="L1" s="59"/>
      <c r="M1" s="59"/>
      <c r="N1" s="60"/>
      <c r="O1" s="60"/>
      <c r="P1" s="60"/>
      <c r="Q1" s="2"/>
      <c r="R1" s="2"/>
      <c r="S1" s="2"/>
      <c r="T1" s="61"/>
      <c r="U1" s="61"/>
      <c r="V1" s="55"/>
      <c r="W1" s="55"/>
      <c r="X1" s="55"/>
      <c r="Y1" s="56"/>
      <c r="Z1" s="55"/>
      <c r="AA1" s="62"/>
      <c r="AB1" s="62"/>
      <c r="AC1" s="62"/>
      <c r="AD1" s="55"/>
      <c r="AE1" s="55"/>
      <c r="AF1" s="55"/>
      <c r="AG1" s="56"/>
      <c r="AH1" s="55"/>
      <c r="AI1" s="62"/>
      <c r="AJ1" s="62"/>
      <c r="AK1" s="62"/>
      <c r="AL1" s="62"/>
      <c r="AM1" s="62"/>
      <c r="AN1" s="62"/>
      <c r="AO1" s="62"/>
      <c r="AP1" s="62"/>
      <c r="AQ1" s="62"/>
      <c r="AR1" s="62"/>
      <c r="AS1" s="62"/>
      <c r="AT1" s="62"/>
      <c r="AU1" s="62"/>
      <c r="AV1" s="62"/>
      <c r="AW1" s="62"/>
      <c r="AX1" s="62"/>
      <c r="AY1" s="62"/>
      <c r="AZ1" s="55"/>
      <c r="BA1" s="55"/>
      <c r="BB1" s="55"/>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4" ht="16" x14ac:dyDescent="0.35">
      <c r="A2" s="55"/>
      <c r="B2" s="64"/>
      <c r="C2" s="64"/>
      <c r="D2" s="65"/>
      <c r="E2" s="66"/>
      <c r="F2" s="66"/>
      <c r="G2" s="66"/>
      <c r="H2" s="66"/>
      <c r="I2" s="67"/>
      <c r="J2" s="68"/>
      <c r="K2" s="68"/>
      <c r="L2" s="68"/>
      <c r="M2" s="68"/>
      <c r="N2" s="69"/>
      <c r="O2" s="69"/>
      <c r="P2" s="69"/>
      <c r="Q2" s="4"/>
      <c r="R2" s="4"/>
      <c r="S2" s="4"/>
      <c r="T2" s="70"/>
      <c r="U2" s="70"/>
      <c r="V2" s="64"/>
      <c r="W2" s="64"/>
      <c r="X2" s="64"/>
      <c r="Y2" s="65"/>
      <c r="Z2" s="64"/>
      <c r="AD2" s="64"/>
      <c r="AE2" s="64"/>
      <c r="AF2" s="64"/>
      <c r="AG2" s="65"/>
      <c r="AH2" s="64"/>
      <c r="AZ2" s="5"/>
      <c r="BA2" s="5"/>
      <c r="BB2" s="5"/>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4" ht="33.65" customHeight="1" x14ac:dyDescent="0.35">
      <c r="A3" s="5"/>
      <c r="B3" s="6"/>
      <c r="C3" s="140" t="s">
        <v>0</v>
      </c>
      <c r="D3" s="140"/>
      <c r="E3" s="140"/>
      <c r="F3" s="140"/>
      <c r="G3" s="140"/>
      <c r="H3" s="140"/>
      <c r="I3" s="140"/>
      <c r="J3" s="140"/>
      <c r="K3" s="140"/>
      <c r="L3" s="140"/>
      <c r="M3" s="127"/>
      <c r="N3" s="127"/>
      <c r="O3" s="69"/>
      <c r="P3" s="69"/>
      <c r="Q3" s="4"/>
      <c r="R3" s="4"/>
      <c r="S3" s="4"/>
      <c r="T3" s="70"/>
      <c r="U3" s="71"/>
      <c r="V3" s="64"/>
      <c r="W3" s="71"/>
      <c r="X3" s="71"/>
      <c r="Y3" s="65"/>
      <c r="Z3" s="64"/>
      <c r="AD3" s="64"/>
      <c r="AE3" s="71"/>
      <c r="AF3" s="71"/>
      <c r="AG3" s="65"/>
      <c r="AH3" s="64"/>
      <c r="AZ3" s="5"/>
      <c r="BA3" s="5"/>
      <c r="BB3" s="5"/>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4" ht="9" customHeight="1" x14ac:dyDescent="0.35">
      <c r="A4" s="5"/>
      <c r="B4" s="6"/>
      <c r="C4" s="149"/>
      <c r="D4" s="149"/>
      <c r="E4" s="149"/>
      <c r="F4" s="149"/>
      <c r="G4" s="149"/>
      <c r="H4" s="149"/>
      <c r="I4" s="149"/>
      <c r="J4" s="149"/>
      <c r="K4" s="149"/>
      <c r="L4" s="149"/>
      <c r="M4" s="149"/>
      <c r="N4" s="149"/>
      <c r="O4" s="69"/>
      <c r="P4" s="6"/>
      <c r="Q4" s="6"/>
      <c r="R4" s="6"/>
      <c r="S4" s="4"/>
      <c r="T4" s="70"/>
      <c r="U4" s="6"/>
      <c r="V4" s="64"/>
      <c r="W4" s="71"/>
      <c r="X4" s="71"/>
      <c r="Y4" s="65"/>
      <c r="Z4" s="64"/>
      <c r="AD4" s="64"/>
      <c r="AE4" s="71"/>
      <c r="AF4" s="71"/>
      <c r="AG4" s="65"/>
      <c r="AH4" s="64"/>
      <c r="AZ4" s="5"/>
      <c r="BA4" s="5"/>
      <c r="BB4" s="5"/>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6.65" customHeight="1" x14ac:dyDescent="0.35">
      <c r="A5" s="55"/>
      <c r="B5" s="64"/>
      <c r="C5" s="64"/>
      <c r="D5" s="72"/>
      <c r="E5" s="66"/>
      <c r="F5" s="66"/>
      <c r="G5" s="66"/>
      <c r="H5" s="66"/>
      <c r="I5" s="67"/>
      <c r="J5" s="68"/>
      <c r="K5" s="68"/>
      <c r="L5" s="68"/>
      <c r="M5" s="68"/>
      <c r="N5" s="69"/>
      <c r="O5" s="69"/>
      <c r="P5" s="69"/>
      <c r="Q5" s="4"/>
      <c r="R5" s="4"/>
      <c r="S5" s="4"/>
      <c r="T5" s="70"/>
      <c r="U5" s="70"/>
      <c r="V5" s="64"/>
      <c r="W5" s="71"/>
      <c r="X5" s="71"/>
      <c r="Y5" s="65"/>
      <c r="Z5" s="64"/>
      <c r="AD5" s="64"/>
      <c r="AE5" s="71"/>
      <c r="AF5" s="71"/>
      <c r="AG5" s="65"/>
      <c r="AH5" s="64"/>
      <c r="AZ5" s="55"/>
      <c r="BA5" s="55"/>
      <c r="BB5" s="55"/>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ht="40.5" customHeight="1" x14ac:dyDescent="0.35">
      <c r="A6" s="55"/>
      <c r="B6" s="64"/>
      <c r="C6" s="147" t="s">
        <v>1</v>
      </c>
      <c r="D6" s="147"/>
      <c r="E6" s="147"/>
      <c r="F6" s="147"/>
      <c r="G6" s="147"/>
      <c r="H6" s="147"/>
      <c r="I6" s="147"/>
      <c r="J6" s="8"/>
      <c r="K6" s="68"/>
      <c r="L6" s="68"/>
      <c r="M6" s="68"/>
      <c r="N6" s="69"/>
      <c r="O6" s="69"/>
      <c r="P6" s="69"/>
      <c r="Q6" s="4"/>
      <c r="R6" s="4"/>
      <c r="S6" s="70"/>
      <c r="T6" s="70"/>
      <c r="U6" s="70"/>
      <c r="V6" s="70"/>
      <c r="W6" s="70"/>
      <c r="X6" s="70"/>
      <c r="Y6" s="70"/>
      <c r="Z6" s="64"/>
      <c r="AD6" s="70"/>
      <c r="AE6" s="70"/>
      <c r="AF6" s="70"/>
      <c r="AG6" s="70"/>
      <c r="AH6" s="64"/>
      <c r="AZ6" s="55"/>
      <c r="BA6" s="55"/>
      <c r="BB6" s="55"/>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0.4" customHeight="1" x14ac:dyDescent="0.35">
      <c r="A7" s="59"/>
      <c r="B7" s="68"/>
      <c r="C7" s="73"/>
      <c r="D7" s="73"/>
      <c r="E7" s="73"/>
      <c r="F7" s="74"/>
      <c r="G7" s="74"/>
      <c r="H7" s="73"/>
      <c r="I7" s="73"/>
      <c r="J7" s="74"/>
      <c r="K7" s="73"/>
      <c r="L7" s="73"/>
      <c r="M7" s="73"/>
      <c r="N7" s="74"/>
      <c r="O7" s="73"/>
      <c r="P7" s="73"/>
      <c r="Q7" s="74"/>
      <c r="R7" s="74"/>
      <c r="S7" s="73"/>
      <c r="T7" s="73"/>
      <c r="U7" s="73"/>
      <c r="V7" s="73"/>
      <c r="W7" s="74"/>
      <c r="X7" s="73"/>
      <c r="Y7" s="73"/>
      <c r="Z7" s="73"/>
      <c r="AA7" s="73"/>
      <c r="AB7" s="73"/>
      <c r="AC7" s="73"/>
      <c r="AD7" s="73"/>
      <c r="AE7" s="74"/>
      <c r="AF7" s="73"/>
      <c r="AG7" s="73"/>
      <c r="AH7" s="73"/>
      <c r="AI7" s="73"/>
      <c r="AJ7" s="73"/>
      <c r="AK7" s="73"/>
      <c r="AL7" s="73"/>
      <c r="AM7" s="73"/>
      <c r="AN7" s="73"/>
      <c r="AO7" s="73"/>
      <c r="AP7" s="73"/>
      <c r="AQ7" s="73"/>
      <c r="AR7" s="73"/>
      <c r="AS7" s="73"/>
      <c r="AT7" s="73"/>
      <c r="AU7" s="73"/>
      <c r="AZ7" s="60"/>
      <c r="BA7" s="59"/>
      <c r="BB7" s="59"/>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61.4" customHeight="1" x14ac:dyDescent="0.35">
      <c r="A8" s="55"/>
      <c r="B8" s="64"/>
      <c r="C8" s="148" t="s">
        <v>2</v>
      </c>
      <c r="D8" s="148"/>
      <c r="E8" s="148"/>
      <c r="F8" s="148"/>
      <c r="G8" s="148"/>
      <c r="H8" s="148"/>
      <c r="I8" s="148"/>
      <c r="J8" s="148"/>
      <c r="K8" s="148"/>
      <c r="L8" s="148"/>
      <c r="M8" s="148"/>
      <c r="N8" s="148"/>
      <c r="O8" s="148"/>
      <c r="P8" s="148"/>
      <c r="Q8" s="4"/>
      <c r="R8" s="4"/>
      <c r="S8" s="4"/>
      <c r="T8" s="70"/>
      <c r="U8" s="71"/>
      <c r="V8"/>
      <c r="W8"/>
      <c r="X8"/>
      <c r="Y8"/>
      <c r="Z8" s="64"/>
      <c r="AD8"/>
      <c r="AE8"/>
      <c r="AF8"/>
      <c r="AG8"/>
      <c r="AH8" s="64"/>
      <c r="AZ8" s="55"/>
      <c r="BA8" s="55"/>
      <c r="BB8" s="55"/>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4.9" customHeight="1" x14ac:dyDescent="0.35">
      <c r="A9" s="55"/>
      <c r="B9" s="64"/>
      <c r="C9" s="64"/>
      <c r="D9" s="65"/>
      <c r="E9" s="7"/>
      <c r="F9" s="7"/>
      <c r="G9" s="7"/>
      <c r="H9" s="7"/>
      <c r="I9" s="7"/>
      <c r="J9" s="7"/>
      <c r="K9" s="7"/>
      <c r="L9" s="7"/>
      <c r="M9"/>
      <c r="N9" s="69"/>
      <c r="O9" s="69"/>
      <c r="P9" s="69"/>
      <c r="Q9" s="9"/>
      <c r="R9" s="9"/>
      <c r="S9" s="70"/>
      <c r="T9" s="70"/>
      <c r="U9"/>
      <c r="V9"/>
      <c r="W9"/>
      <c r="X9"/>
      <c r="Y9"/>
      <c r="Z9" s="64"/>
      <c r="AD9"/>
      <c r="AE9"/>
      <c r="AF9"/>
      <c r="AG9"/>
      <c r="AH9" s="64"/>
      <c r="AZ9" s="10"/>
      <c r="BA9" s="55"/>
      <c r="BB9" s="55"/>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row>
    <row r="10" spans="1:84" ht="45.4" customHeight="1" x14ac:dyDescent="0.35">
      <c r="A10" s="75"/>
      <c r="B10" s="76"/>
      <c r="C10" s="123" t="s">
        <v>3</v>
      </c>
      <c r="D10" s="141" t="s">
        <v>4</v>
      </c>
      <c r="E10" s="142"/>
      <c r="F10"/>
      <c r="G10" s="124" t="s">
        <v>5</v>
      </c>
      <c r="H10" s="76"/>
      <c r="I10" s="156" t="s">
        <v>6</v>
      </c>
      <c r="J10" s="156"/>
      <c r="K10" s="156"/>
      <c r="L10" s="124" t="s">
        <v>7</v>
      </c>
      <c r="M10"/>
      <c r="N10" s="124" t="s">
        <v>8</v>
      </c>
      <c r="O10" s="124" t="s">
        <v>9</v>
      </c>
      <c r="Q10"/>
      <c r="R10"/>
      <c r="U10"/>
      <c r="V10"/>
      <c r="W10"/>
      <c r="X10"/>
      <c r="Y10"/>
      <c r="Z10" s="76"/>
      <c r="AD10"/>
      <c r="AE10"/>
      <c r="AF10"/>
      <c r="AG10"/>
      <c r="AH10" s="76"/>
      <c r="AZ10" s="11"/>
      <c r="BA10" s="11"/>
      <c r="BB10" s="11"/>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28.15" customHeight="1" x14ac:dyDescent="0.35">
      <c r="A11" s="77"/>
      <c r="B11" s="78"/>
      <c r="C11" s="153"/>
      <c r="D11" s="143"/>
      <c r="E11" s="143"/>
      <c r="F11"/>
      <c r="G11" s="159"/>
      <c r="H11" s="78"/>
      <c r="I11" s="123" t="s">
        <v>10</v>
      </c>
      <c r="J11" s="157"/>
      <c r="K11" s="158"/>
      <c r="L11" s="162">
        <f>SUM(R21:R217)</f>
        <v>0</v>
      </c>
      <c r="M11"/>
      <c r="N11" s="161"/>
      <c r="O11" s="161"/>
      <c r="Q11" s="150" t="s">
        <v>11</v>
      </c>
      <c r="R11" s="150"/>
      <c r="S11" s="150"/>
      <c r="U11"/>
      <c r="V11"/>
      <c r="W11"/>
      <c r="X11"/>
      <c r="Y11"/>
      <c r="Z11" s="78"/>
      <c r="AD11"/>
      <c r="AE11"/>
      <c r="AF11"/>
      <c r="AG11"/>
      <c r="AH11" s="78"/>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28.15" customHeight="1" x14ac:dyDescent="0.35">
      <c r="A12" s="77"/>
      <c r="B12" s="78"/>
      <c r="C12" s="154"/>
      <c r="D12" s="143"/>
      <c r="E12" s="143"/>
      <c r="F12"/>
      <c r="G12" s="159"/>
      <c r="H12" s="12"/>
      <c r="I12" s="123" t="s">
        <v>12</v>
      </c>
      <c r="J12" s="157"/>
      <c r="K12" s="158"/>
      <c r="L12" s="162"/>
      <c r="M12"/>
      <c r="N12" s="161"/>
      <c r="O12" s="161"/>
      <c r="Q12" s="150"/>
      <c r="R12" s="150"/>
      <c r="S12" s="150"/>
      <c r="U12"/>
      <c r="V12"/>
      <c r="W12"/>
      <c r="X12"/>
      <c r="Y12"/>
      <c r="Z12" s="78"/>
      <c r="AD12"/>
      <c r="AE12"/>
      <c r="AF12"/>
      <c r="AG12"/>
      <c r="AH12" s="78"/>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ht="35.15" customHeight="1" x14ac:dyDescent="0.35">
      <c r="A13" s="77"/>
      <c r="B13" s="78"/>
      <c r="C13" s="146" t="s">
        <v>13</v>
      </c>
      <c r="D13" s="146"/>
      <c r="E13" s="146"/>
      <c r="F13" s="146"/>
      <c r="G13" s="146"/>
      <c r="H13" s="78"/>
      <c r="I13" s="146" t="s">
        <v>14</v>
      </c>
      <c r="J13" s="163"/>
      <c r="K13" s="163"/>
      <c r="L13" s="163"/>
      <c r="M13" s="78"/>
      <c r="N13" s="78"/>
      <c r="O13" s="78"/>
      <c r="P13" s="78"/>
      <c r="Q13" s="144" t="s">
        <v>15</v>
      </c>
      <c r="R13" s="145"/>
      <c r="S13" s="145"/>
      <c r="T13" s="14"/>
      <c r="U13"/>
      <c r="V13" s="13"/>
      <c r="W13" s="13"/>
      <c r="X13" s="15"/>
      <c r="Y13" s="16"/>
      <c r="Z13" s="78"/>
      <c r="AD13" s="13"/>
      <c r="AE13" s="13"/>
      <c r="AF13" s="15"/>
      <c r="AG13" s="16"/>
      <c r="AH13" s="78"/>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15" customHeight="1" x14ac:dyDescent="0.35">
      <c r="A14" s="77"/>
      <c r="B14" s="78"/>
      <c r="C14" s="146"/>
      <c r="D14" s="146"/>
      <c r="E14" s="146"/>
      <c r="F14" s="146"/>
      <c r="G14" s="146"/>
      <c r="H14" s="17"/>
      <c r="I14" s="163"/>
      <c r="J14" s="163"/>
      <c r="K14" s="163"/>
      <c r="L14" s="163"/>
      <c r="M14" s="18"/>
      <c r="N14" s="18"/>
      <c r="O14" s="78"/>
      <c r="P14" s="18"/>
      <c r="Q14" s="145"/>
      <c r="R14" s="145"/>
      <c r="S14" s="145"/>
      <c r="T14" s="18"/>
      <c r="U14" s="18"/>
      <c r="V14" s="18"/>
      <c r="W14" s="18"/>
      <c r="X14" s="18"/>
      <c r="Y14" s="18"/>
      <c r="Z14" s="78"/>
      <c r="AD14" s="18"/>
      <c r="AE14" s="18"/>
      <c r="AF14" s="18"/>
      <c r="AG14" s="18"/>
      <c r="AH14" s="78"/>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ht="23.65" customHeight="1" x14ac:dyDescent="0.35">
      <c r="A15" s="80"/>
      <c r="B15" s="81"/>
      <c r="C15" s="146"/>
      <c r="D15" s="146"/>
      <c r="E15" s="146"/>
      <c r="F15" s="146"/>
      <c r="G15" s="146"/>
      <c r="H15"/>
      <c r="I15" s="155" t="s">
        <v>16</v>
      </c>
      <c r="J15" s="155"/>
      <c r="K15" s="155"/>
      <c r="L15" s="155"/>
      <c r="M15" s="82"/>
      <c r="N15" s="155" t="s">
        <v>17</v>
      </c>
      <c r="O15" s="155"/>
      <c r="P15" s="155"/>
      <c r="Q15" s="160"/>
      <c r="R15" s="160"/>
      <c r="S15" s="160"/>
      <c r="T15" s="155"/>
      <c r="U15"/>
      <c r="V15" s="155" t="s">
        <v>18</v>
      </c>
      <c r="W15" s="155"/>
      <c r="X15" s="155"/>
      <c r="Y15" s="155"/>
      <c r="Z15" s="155"/>
      <c r="AA15" s="155"/>
      <c r="AB15" s="155"/>
      <c r="AD15" s="155" t="s">
        <v>19</v>
      </c>
      <c r="AE15" s="155"/>
      <c r="AF15" s="155"/>
      <c r="AG15" s="155"/>
      <c r="AH15" s="155"/>
      <c r="AI15" s="155"/>
      <c r="AJ15" s="155"/>
      <c r="AZ15" s="19"/>
      <c r="BA15" s="19"/>
      <c r="BB15" s="19"/>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ht="3.65" customHeight="1" x14ac:dyDescent="0.35">
      <c r="A16" s="80"/>
      <c r="B16" s="81"/>
      <c r="C16" s="146"/>
      <c r="D16" s="146"/>
      <c r="E16" s="146"/>
      <c r="F16" s="146"/>
      <c r="G16" s="146"/>
      <c r="H16"/>
      <c r="I16" s="155"/>
      <c r="J16" s="155"/>
      <c r="K16" s="155"/>
      <c r="L16" s="155"/>
      <c r="M16"/>
      <c r="N16" s="155"/>
      <c r="O16" s="155"/>
      <c r="P16" s="155"/>
      <c r="Q16" s="155"/>
      <c r="R16" s="155"/>
      <c r="S16" s="155"/>
      <c r="T16" s="155"/>
      <c r="U16"/>
      <c r="V16" s="155"/>
      <c r="W16" s="155"/>
      <c r="X16" s="155"/>
      <c r="Y16" s="155"/>
      <c r="Z16" s="155"/>
      <c r="AA16" s="155"/>
      <c r="AB16" s="155"/>
      <c r="AD16" s="155"/>
      <c r="AE16" s="155"/>
      <c r="AF16" s="155"/>
      <c r="AG16" s="155"/>
      <c r="AH16" s="155"/>
      <c r="AI16" s="155"/>
      <c r="AJ16" s="155"/>
      <c r="AZ16" s="19"/>
      <c r="BA16" s="19"/>
      <c r="BB16" s="19"/>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ht="46.4" customHeight="1" x14ac:dyDescent="0.35">
      <c r="A17" s="80"/>
      <c r="B17" s="81"/>
      <c r="C17" s="83" t="s">
        <v>20</v>
      </c>
      <c r="D17" s="83" t="s">
        <v>21</v>
      </c>
      <c r="E17" s="83" t="s">
        <v>22</v>
      </c>
      <c r="F17" s="83" t="s">
        <v>23</v>
      </c>
      <c r="G17" s="83" t="s">
        <v>24</v>
      </c>
      <c r="H17"/>
      <c r="I17" s="83" t="s">
        <v>25</v>
      </c>
      <c r="J17" s="83" t="s">
        <v>26</v>
      </c>
      <c r="K17" s="83" t="s">
        <v>27</v>
      </c>
      <c r="L17" s="83" t="s">
        <v>28</v>
      </c>
      <c r="M17"/>
      <c r="N17" s="83" t="s">
        <v>25</v>
      </c>
      <c r="O17" s="37" t="s">
        <v>26</v>
      </c>
      <c r="P17" s="37" t="s">
        <v>29</v>
      </c>
      <c r="Q17" s="37" t="s">
        <v>30</v>
      </c>
      <c r="R17" s="37" t="s">
        <v>31</v>
      </c>
      <c r="S17" s="38" t="s">
        <v>32</v>
      </c>
      <c r="T17" s="39" t="s">
        <v>33</v>
      </c>
      <c r="U17"/>
      <c r="V17" s="83" t="s">
        <v>25</v>
      </c>
      <c r="W17" s="37" t="s">
        <v>26</v>
      </c>
      <c r="X17" s="37" t="s">
        <v>29</v>
      </c>
      <c r="Y17" s="37" t="s">
        <v>30</v>
      </c>
      <c r="Z17" s="37" t="s">
        <v>31</v>
      </c>
      <c r="AA17" s="38" t="s">
        <v>32</v>
      </c>
      <c r="AB17" s="39" t="s">
        <v>33</v>
      </c>
      <c r="AD17" s="83" t="s">
        <v>25</v>
      </c>
      <c r="AE17" s="37" t="s">
        <v>26</v>
      </c>
      <c r="AF17" s="37" t="s">
        <v>29</v>
      </c>
      <c r="AG17" s="37" t="s">
        <v>34</v>
      </c>
      <c r="AH17" s="37" t="s">
        <v>31</v>
      </c>
      <c r="AI17" s="38" t="s">
        <v>32</v>
      </c>
      <c r="AJ17" s="39" t="s">
        <v>33</v>
      </c>
      <c r="AZ17" s="19"/>
      <c r="BA17" s="19"/>
      <c r="BB17" s="19"/>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ht="34.4" customHeight="1" x14ac:dyDescent="0.35">
      <c r="A18" s="77"/>
      <c r="B18" s="78"/>
      <c r="C18" s="84" t="s">
        <v>35</v>
      </c>
      <c r="D18" s="84"/>
      <c r="E18" s="85" t="s">
        <v>36</v>
      </c>
      <c r="F18" s="86" t="s">
        <v>37</v>
      </c>
      <c r="G18" s="87">
        <v>44873</v>
      </c>
      <c r="H18"/>
      <c r="I18" s="87">
        <v>43922</v>
      </c>
      <c r="J18" s="87">
        <v>44286</v>
      </c>
      <c r="K18" s="88">
        <v>4603456</v>
      </c>
      <c r="L18" s="88" t="s">
        <v>38</v>
      </c>
      <c r="M18"/>
      <c r="N18" s="89">
        <v>44287</v>
      </c>
      <c r="O18" s="47">
        <v>44651</v>
      </c>
      <c r="P18" s="88">
        <v>1348327</v>
      </c>
      <c r="Q18" s="121">
        <f>IF(AND($K18="",P18=""),"",$K18-P18)</f>
        <v>3255129</v>
      </c>
      <c r="R18" s="122">
        <f>IF(Q18="","",Q18*_xlfn.XLOOKUP($F18,$E$225:$R$225,$E$226:$R$226,"Carbon factor error",0)/1000)</f>
        <v>872.81012573740429</v>
      </c>
      <c r="S18" s="48" t="s">
        <v>39</v>
      </c>
      <c r="T18" s="49" t="s">
        <v>40</v>
      </c>
      <c r="U18"/>
      <c r="V18" s="89">
        <v>44652</v>
      </c>
      <c r="W18" s="47">
        <v>45016</v>
      </c>
      <c r="X18" s="88">
        <v>0</v>
      </c>
      <c r="Y18" s="121">
        <f>IF(AND($K18="",X18=""),"",$K18-X18)</f>
        <v>4603456</v>
      </c>
      <c r="Z18" s="122">
        <f t="shared" ref="Z18:Z49" si="0">IF(Y18="","",Y18*_xlfn.XLOOKUP($F18,$E$225:$R$225,$E$226:$R$226,"Carbon factor error",0)/1000)</f>
        <v>1234.3421751293445</v>
      </c>
      <c r="AA18" s="48"/>
      <c r="AB18" s="49" t="s">
        <v>41</v>
      </c>
      <c r="AD18" s="89">
        <v>45017</v>
      </c>
      <c r="AE18" s="47">
        <v>45382</v>
      </c>
      <c r="AF18" s="88">
        <v>0</v>
      </c>
      <c r="AG18" s="121">
        <f>IF(AND($K18="",AF18=""),"",$K18-AF18)</f>
        <v>4603456</v>
      </c>
      <c r="AH18" s="122">
        <f t="shared" ref="AH18:AH49" si="1">IF(AG18="","",AG18*_xlfn.XLOOKUP($F18,$E$225:$R$225,$E$226:$R$226,"Carbon factor error",0)/1000)</f>
        <v>1234.3421751293445</v>
      </c>
      <c r="AI18" s="48"/>
      <c r="AJ18" s="49" t="s">
        <v>41</v>
      </c>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ht="34.4" customHeight="1" x14ac:dyDescent="0.35">
      <c r="A19" s="77"/>
      <c r="B19" s="78"/>
      <c r="C19" s="84" t="s">
        <v>35</v>
      </c>
      <c r="D19" s="84"/>
      <c r="E19" s="85" t="s">
        <v>36</v>
      </c>
      <c r="F19" s="86" t="s">
        <v>42</v>
      </c>
      <c r="G19" s="87">
        <v>44873</v>
      </c>
      <c r="H19"/>
      <c r="I19" s="87">
        <v>43922</v>
      </c>
      <c r="J19" s="87">
        <v>44286</v>
      </c>
      <c r="K19" s="88">
        <v>1912083</v>
      </c>
      <c r="L19" s="88" t="s">
        <v>43</v>
      </c>
      <c r="M19"/>
      <c r="N19" s="89">
        <v>44287</v>
      </c>
      <c r="O19" s="47">
        <v>44651</v>
      </c>
      <c r="P19" s="88">
        <v>2104729</v>
      </c>
      <c r="Q19" s="121">
        <f>IF(AND($K19="",P19=""),"",$K19-P19)</f>
        <v>-192646</v>
      </c>
      <c r="R19" s="122">
        <f t="shared" ref="R19:R49" si="2">IF(Q19="","",Q19*_xlfn.XLOOKUP($F19,$E$225:$R$225,$E$226:$R$226,"Carbon factor error",0)/1000)</f>
        <v>-28.652256013118166</v>
      </c>
      <c r="S19" s="48" t="s">
        <v>39</v>
      </c>
      <c r="T19" s="49" t="s">
        <v>40</v>
      </c>
      <c r="U19"/>
      <c r="V19" s="89">
        <v>44652</v>
      </c>
      <c r="W19" s="47">
        <v>45016</v>
      </c>
      <c r="X19" s="88">
        <v>2138642</v>
      </c>
      <c r="Y19" s="121">
        <f>IF(AND($K19="",X19=""),"",$K19-X19)</f>
        <v>-226559</v>
      </c>
      <c r="Z19" s="122">
        <f t="shared" si="0"/>
        <v>-33.696139395970015</v>
      </c>
      <c r="AA19" s="48"/>
      <c r="AB19" s="49" t="s">
        <v>41</v>
      </c>
      <c r="AD19" s="89">
        <v>45017</v>
      </c>
      <c r="AE19" s="47">
        <v>45382</v>
      </c>
      <c r="AF19" s="88">
        <v>2001298</v>
      </c>
      <c r="AG19" s="121">
        <f t="shared" ref="AG19:AG82" si="3">IF(AND($K19="",AF19=""),"",$K19-AF19)</f>
        <v>-89215</v>
      </c>
      <c r="AH19" s="122">
        <f t="shared" si="1"/>
        <v>-13.268954560231396</v>
      </c>
      <c r="AI19" s="48"/>
      <c r="AJ19" s="49" t="s">
        <v>41</v>
      </c>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ht="34.4" customHeight="1" x14ac:dyDescent="0.35">
      <c r="A20" s="77"/>
      <c r="B20" s="78"/>
      <c r="C20" s="84" t="s">
        <v>35</v>
      </c>
      <c r="D20" s="84"/>
      <c r="E20" s="85" t="s">
        <v>36</v>
      </c>
      <c r="F20" s="86" t="s">
        <v>44</v>
      </c>
      <c r="G20" s="87">
        <v>44873</v>
      </c>
      <c r="H20"/>
      <c r="I20" s="87">
        <v>43922</v>
      </c>
      <c r="J20" s="87">
        <v>44286</v>
      </c>
      <c r="K20" s="88">
        <v>0</v>
      </c>
      <c r="L20" s="88" t="s">
        <v>38</v>
      </c>
      <c r="M20"/>
      <c r="N20" s="89">
        <v>44287</v>
      </c>
      <c r="O20" s="47">
        <v>44651</v>
      </c>
      <c r="P20" s="88">
        <v>2567352</v>
      </c>
      <c r="Q20" s="121">
        <f t="shared" ref="Q20:Q82" si="4">IF(AND($K20="",P20=""),"",$K20-P20)</f>
        <v>-2567352</v>
      </c>
      <c r="R20" s="122">
        <f t="shared" si="2"/>
        <v>0</v>
      </c>
      <c r="S20" s="48" t="s">
        <v>39</v>
      </c>
      <c r="T20" s="49" t="s">
        <v>40</v>
      </c>
      <c r="U20"/>
      <c r="V20" s="89">
        <v>44652</v>
      </c>
      <c r="W20" s="47">
        <v>45016</v>
      </c>
      <c r="X20" s="88">
        <v>4105672</v>
      </c>
      <c r="Y20" s="121">
        <f t="shared" ref="Y20:Y82" si="5">IF(AND($K20="",X20=""),"",$K20-X20)</f>
        <v>-4105672</v>
      </c>
      <c r="Z20" s="122">
        <f t="shared" si="0"/>
        <v>0</v>
      </c>
      <c r="AA20" s="48"/>
      <c r="AB20" s="49" t="s">
        <v>41</v>
      </c>
      <c r="AD20" s="89">
        <v>45017</v>
      </c>
      <c r="AE20" s="47">
        <v>45382</v>
      </c>
      <c r="AF20" s="88">
        <v>4567538</v>
      </c>
      <c r="AG20" s="121">
        <f t="shared" si="3"/>
        <v>-4567538</v>
      </c>
      <c r="AH20" s="122">
        <f t="shared" si="1"/>
        <v>0</v>
      </c>
      <c r="AI20" s="48"/>
      <c r="AJ20" s="49" t="s">
        <v>45</v>
      </c>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ht="34.4" customHeight="1" x14ac:dyDescent="0.35">
      <c r="A21" s="77"/>
      <c r="B21" s="78"/>
      <c r="C21" s="52"/>
      <c r="D21" s="52"/>
      <c r="E21" s="20"/>
      <c r="F21" s="21"/>
      <c r="G21" s="42"/>
      <c r="H21"/>
      <c r="I21" s="42"/>
      <c r="J21" s="42"/>
      <c r="K21" s="44"/>
      <c r="L21" s="44"/>
      <c r="M21"/>
      <c r="N21" s="41"/>
      <c r="O21" s="53"/>
      <c r="P21" s="44"/>
      <c r="Q21" s="46" t="str">
        <f t="shared" si="4"/>
        <v/>
      </c>
      <c r="R21" s="120" t="str">
        <f t="shared" si="2"/>
        <v/>
      </c>
      <c r="S21" s="50"/>
      <c r="T21" s="51"/>
      <c r="U21"/>
      <c r="V21" s="41"/>
      <c r="W21" s="53"/>
      <c r="X21" s="44"/>
      <c r="Y21" s="46" t="str">
        <f t="shared" si="5"/>
        <v/>
      </c>
      <c r="Z21" s="120" t="str">
        <f t="shared" si="0"/>
        <v/>
      </c>
      <c r="AA21" s="50"/>
      <c r="AB21" s="51"/>
      <c r="AD21" s="41"/>
      <c r="AE21" s="53"/>
      <c r="AF21" s="44"/>
      <c r="AG21" s="46" t="str">
        <f t="shared" si="3"/>
        <v/>
      </c>
      <c r="AH21" s="120" t="str">
        <f t="shared" si="1"/>
        <v/>
      </c>
      <c r="AI21" s="50"/>
      <c r="AJ21" s="51"/>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ht="34.4" customHeight="1" x14ac:dyDescent="0.35">
      <c r="A22" s="77"/>
      <c r="B22" s="78"/>
      <c r="C22" s="52"/>
      <c r="D22" s="52"/>
      <c r="E22" s="20"/>
      <c r="F22" s="21"/>
      <c r="G22" s="21"/>
      <c r="H22"/>
      <c r="I22" s="42"/>
      <c r="J22" s="42"/>
      <c r="K22" s="44"/>
      <c r="L22" s="44"/>
      <c r="M22"/>
      <c r="N22" s="41"/>
      <c r="O22" s="53"/>
      <c r="P22" s="44"/>
      <c r="Q22" s="46" t="str">
        <f t="shared" si="4"/>
        <v/>
      </c>
      <c r="R22" s="120" t="str">
        <f t="shared" si="2"/>
        <v/>
      </c>
      <c r="S22" s="50"/>
      <c r="T22" s="51"/>
      <c r="U22"/>
      <c r="V22" s="41"/>
      <c r="W22" s="53"/>
      <c r="X22" s="44"/>
      <c r="Y22" s="46" t="str">
        <f t="shared" si="5"/>
        <v/>
      </c>
      <c r="Z22" s="120" t="str">
        <f t="shared" si="0"/>
        <v/>
      </c>
      <c r="AA22" s="50"/>
      <c r="AB22" s="51"/>
      <c r="AD22" s="41"/>
      <c r="AE22" s="53"/>
      <c r="AF22" s="44"/>
      <c r="AG22" s="46" t="str">
        <f t="shared" si="3"/>
        <v/>
      </c>
      <c r="AH22" s="120" t="str">
        <f t="shared" si="1"/>
        <v/>
      </c>
      <c r="AI22" s="50"/>
      <c r="AJ22" s="51"/>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ht="34.4" customHeight="1" x14ac:dyDescent="0.35">
      <c r="A23" s="77"/>
      <c r="B23" s="78"/>
      <c r="C23" s="52"/>
      <c r="D23" s="52"/>
      <c r="E23" s="20"/>
      <c r="F23" s="21"/>
      <c r="G23" s="21"/>
      <c r="H23"/>
      <c r="I23" s="42"/>
      <c r="J23" s="42"/>
      <c r="K23" s="44"/>
      <c r="L23" s="44"/>
      <c r="M23"/>
      <c r="N23" s="41"/>
      <c r="O23" s="53"/>
      <c r="P23" s="44"/>
      <c r="Q23" s="46" t="str">
        <f t="shared" si="4"/>
        <v/>
      </c>
      <c r="R23" s="120" t="str">
        <f t="shared" si="2"/>
        <v/>
      </c>
      <c r="S23" s="50"/>
      <c r="T23" s="51"/>
      <c r="U23"/>
      <c r="V23" s="41"/>
      <c r="W23" s="53"/>
      <c r="X23" s="44"/>
      <c r="Y23" s="46" t="str">
        <f t="shared" si="5"/>
        <v/>
      </c>
      <c r="Z23" s="120" t="str">
        <f t="shared" si="0"/>
        <v/>
      </c>
      <c r="AA23" s="50"/>
      <c r="AB23" s="51"/>
      <c r="AD23" s="41"/>
      <c r="AE23" s="53"/>
      <c r="AF23" s="44"/>
      <c r="AG23" s="46" t="str">
        <f t="shared" si="3"/>
        <v/>
      </c>
      <c r="AH23" s="120" t="str">
        <f t="shared" si="1"/>
        <v/>
      </c>
      <c r="AI23" s="50"/>
      <c r="AJ23" s="51"/>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34.4" customHeight="1" x14ac:dyDescent="0.35">
      <c r="A24" s="77"/>
      <c r="B24" s="78"/>
      <c r="C24" s="52"/>
      <c r="D24" s="52"/>
      <c r="E24" s="20"/>
      <c r="F24" s="21"/>
      <c r="G24" s="21"/>
      <c r="H24"/>
      <c r="I24" s="42"/>
      <c r="J24" s="42"/>
      <c r="K24" s="44"/>
      <c r="L24" s="44"/>
      <c r="M24"/>
      <c r="N24" s="41"/>
      <c r="O24" s="53"/>
      <c r="P24" s="44"/>
      <c r="Q24" s="46" t="str">
        <f t="shared" si="4"/>
        <v/>
      </c>
      <c r="R24" s="120" t="str">
        <f t="shared" si="2"/>
        <v/>
      </c>
      <c r="S24" s="50"/>
      <c r="T24" s="51"/>
      <c r="U24"/>
      <c r="V24" s="41"/>
      <c r="W24" s="53"/>
      <c r="X24" s="44"/>
      <c r="Y24" s="46" t="str">
        <f t="shared" si="5"/>
        <v/>
      </c>
      <c r="Z24" s="120" t="str">
        <f t="shared" si="0"/>
        <v/>
      </c>
      <c r="AA24" s="50"/>
      <c r="AB24" s="51"/>
      <c r="AD24" s="41"/>
      <c r="AE24" s="53"/>
      <c r="AF24" s="44"/>
      <c r="AG24" s="46" t="str">
        <f t="shared" si="3"/>
        <v/>
      </c>
      <c r="AH24" s="120" t="str">
        <f t="shared" si="1"/>
        <v/>
      </c>
      <c r="AI24" s="50"/>
      <c r="AJ24" s="51"/>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ht="34.4" customHeight="1" x14ac:dyDescent="0.35">
      <c r="A25" s="77"/>
      <c r="B25" s="78"/>
      <c r="C25" s="52"/>
      <c r="D25" s="52"/>
      <c r="E25" s="20"/>
      <c r="F25" s="21"/>
      <c r="G25" s="21"/>
      <c r="H25"/>
      <c r="I25" s="42"/>
      <c r="J25" s="42"/>
      <c r="K25" s="44"/>
      <c r="L25" s="44"/>
      <c r="M25"/>
      <c r="N25" s="41"/>
      <c r="O25" s="53"/>
      <c r="P25" s="44"/>
      <c r="Q25" s="46" t="str">
        <f t="shared" si="4"/>
        <v/>
      </c>
      <c r="R25" s="120" t="str">
        <f t="shared" si="2"/>
        <v/>
      </c>
      <c r="S25" s="50"/>
      <c r="T25" s="51"/>
      <c r="U25"/>
      <c r="V25" s="41"/>
      <c r="W25" s="53"/>
      <c r="X25" s="44"/>
      <c r="Y25" s="46" t="str">
        <f t="shared" si="5"/>
        <v/>
      </c>
      <c r="Z25" s="120" t="str">
        <f t="shared" si="0"/>
        <v/>
      </c>
      <c r="AA25" s="50"/>
      <c r="AB25" s="51"/>
      <c r="AD25" s="41"/>
      <c r="AE25" s="53"/>
      <c r="AF25" s="44"/>
      <c r="AG25" s="46" t="str">
        <f t="shared" si="3"/>
        <v/>
      </c>
      <c r="AH25" s="120" t="str">
        <f t="shared" si="1"/>
        <v/>
      </c>
      <c r="AI25" s="50"/>
      <c r="AJ25" s="51"/>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ht="34.4" customHeight="1" x14ac:dyDescent="0.35">
      <c r="A26" s="77"/>
      <c r="B26" s="78"/>
      <c r="C26" s="52"/>
      <c r="D26" s="52"/>
      <c r="E26" s="20"/>
      <c r="F26" s="21"/>
      <c r="G26" s="21"/>
      <c r="H26"/>
      <c r="I26" s="42"/>
      <c r="J26" s="42"/>
      <c r="K26" s="44"/>
      <c r="L26" s="44"/>
      <c r="M26"/>
      <c r="N26" s="41"/>
      <c r="O26" s="53"/>
      <c r="P26" s="44"/>
      <c r="Q26" s="46" t="str">
        <f t="shared" si="4"/>
        <v/>
      </c>
      <c r="R26" s="120" t="str">
        <f t="shared" si="2"/>
        <v/>
      </c>
      <c r="S26" s="50"/>
      <c r="T26" s="51"/>
      <c r="U26"/>
      <c r="V26" s="41"/>
      <c r="W26" s="53"/>
      <c r="X26" s="44"/>
      <c r="Y26" s="46" t="str">
        <f t="shared" si="5"/>
        <v/>
      </c>
      <c r="Z26" s="120" t="str">
        <f t="shared" si="0"/>
        <v/>
      </c>
      <c r="AA26" s="50"/>
      <c r="AB26" s="51"/>
      <c r="AD26" s="41"/>
      <c r="AE26" s="53"/>
      <c r="AF26" s="44"/>
      <c r="AG26" s="46" t="str">
        <f t="shared" si="3"/>
        <v/>
      </c>
      <c r="AH26" s="120" t="str">
        <f t="shared" si="1"/>
        <v/>
      </c>
      <c r="AI26" s="50"/>
      <c r="AJ26" s="51"/>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ht="34.4" customHeight="1" x14ac:dyDescent="0.35">
      <c r="A27" s="77"/>
      <c r="B27" s="78"/>
      <c r="C27" s="52"/>
      <c r="D27" s="52"/>
      <c r="E27" s="20"/>
      <c r="F27" s="21"/>
      <c r="G27" s="21"/>
      <c r="H27"/>
      <c r="I27" s="42"/>
      <c r="J27" s="42"/>
      <c r="K27" s="44"/>
      <c r="L27" s="44"/>
      <c r="M27"/>
      <c r="N27" s="41"/>
      <c r="O27" s="53"/>
      <c r="P27" s="44"/>
      <c r="Q27" s="46" t="str">
        <f t="shared" si="4"/>
        <v/>
      </c>
      <c r="R27" s="120" t="str">
        <f t="shared" si="2"/>
        <v/>
      </c>
      <c r="S27" s="50"/>
      <c r="T27" s="51"/>
      <c r="U27"/>
      <c r="V27" s="41"/>
      <c r="W27" s="53"/>
      <c r="X27" s="44"/>
      <c r="Y27" s="46" t="str">
        <f t="shared" si="5"/>
        <v/>
      </c>
      <c r="Z27" s="120" t="str">
        <f t="shared" si="0"/>
        <v/>
      </c>
      <c r="AA27" s="50"/>
      <c r="AB27" s="51"/>
      <c r="AD27" s="41"/>
      <c r="AE27" s="53"/>
      <c r="AF27" s="44"/>
      <c r="AG27" s="46" t="str">
        <f t="shared" si="3"/>
        <v/>
      </c>
      <c r="AH27" s="120" t="str">
        <f t="shared" si="1"/>
        <v/>
      </c>
      <c r="AI27" s="50"/>
      <c r="AJ27" s="51"/>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ht="34.4" customHeight="1" x14ac:dyDescent="0.35">
      <c r="A28" s="77"/>
      <c r="B28" s="78"/>
      <c r="C28" s="52"/>
      <c r="D28" s="52"/>
      <c r="E28" s="20"/>
      <c r="F28" s="21"/>
      <c r="G28" s="21"/>
      <c r="H28"/>
      <c r="I28" s="42"/>
      <c r="J28" s="42"/>
      <c r="K28" s="44"/>
      <c r="L28" s="44"/>
      <c r="M28"/>
      <c r="N28" s="41"/>
      <c r="O28" s="53"/>
      <c r="P28" s="44"/>
      <c r="Q28" s="46" t="str">
        <f t="shared" si="4"/>
        <v/>
      </c>
      <c r="R28" s="120" t="str">
        <f t="shared" si="2"/>
        <v/>
      </c>
      <c r="S28" s="50"/>
      <c r="T28" s="51"/>
      <c r="U28"/>
      <c r="V28" s="41"/>
      <c r="W28" s="53"/>
      <c r="X28" s="44"/>
      <c r="Y28" s="46" t="str">
        <f t="shared" si="5"/>
        <v/>
      </c>
      <c r="Z28" s="120" t="str">
        <f t="shared" si="0"/>
        <v/>
      </c>
      <c r="AA28" s="50"/>
      <c r="AB28" s="51"/>
      <c r="AD28" s="41"/>
      <c r="AE28" s="53"/>
      <c r="AF28" s="44"/>
      <c r="AG28" s="46" t="str">
        <f t="shared" si="3"/>
        <v/>
      </c>
      <c r="AH28" s="120" t="str">
        <f t="shared" si="1"/>
        <v/>
      </c>
      <c r="AI28" s="50"/>
      <c r="AJ28" s="51"/>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ht="34.4" customHeight="1" x14ac:dyDescent="0.35">
      <c r="A29" s="77"/>
      <c r="B29" s="78"/>
      <c r="C29" s="52"/>
      <c r="D29" s="52"/>
      <c r="E29" s="20"/>
      <c r="F29" s="21"/>
      <c r="G29" s="21"/>
      <c r="H29"/>
      <c r="I29" s="42"/>
      <c r="J29" s="42"/>
      <c r="K29" s="44"/>
      <c r="L29" s="44"/>
      <c r="M29"/>
      <c r="N29" s="41"/>
      <c r="O29" s="53"/>
      <c r="P29" s="44"/>
      <c r="Q29" s="46" t="str">
        <f t="shared" si="4"/>
        <v/>
      </c>
      <c r="R29" s="120" t="str">
        <f t="shared" si="2"/>
        <v/>
      </c>
      <c r="S29" s="50"/>
      <c r="T29" s="51"/>
      <c r="U29"/>
      <c r="V29" s="41"/>
      <c r="W29" s="53"/>
      <c r="X29" s="44"/>
      <c r="Y29" s="46" t="str">
        <f t="shared" si="5"/>
        <v/>
      </c>
      <c r="Z29" s="120" t="str">
        <f t="shared" si="0"/>
        <v/>
      </c>
      <c r="AA29" s="50"/>
      <c r="AB29" s="51"/>
      <c r="AD29" s="41"/>
      <c r="AE29" s="53"/>
      <c r="AF29" s="44"/>
      <c r="AG29" s="46" t="str">
        <f t="shared" si="3"/>
        <v/>
      </c>
      <c r="AH29" s="120" t="str">
        <f t="shared" si="1"/>
        <v/>
      </c>
      <c r="AI29" s="50"/>
      <c r="AJ29" s="51"/>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ht="34.4" customHeight="1" x14ac:dyDescent="0.35">
      <c r="A30" s="77"/>
      <c r="B30" s="78"/>
      <c r="C30" s="52"/>
      <c r="D30" s="52"/>
      <c r="E30" s="20"/>
      <c r="F30" s="21"/>
      <c r="G30" s="21"/>
      <c r="H30"/>
      <c r="I30" s="42"/>
      <c r="J30" s="42"/>
      <c r="K30" s="44"/>
      <c r="L30" s="44"/>
      <c r="M30"/>
      <c r="N30" s="41"/>
      <c r="O30" s="53"/>
      <c r="P30" s="44"/>
      <c r="Q30" s="46" t="str">
        <f t="shared" si="4"/>
        <v/>
      </c>
      <c r="R30" s="120" t="str">
        <f t="shared" si="2"/>
        <v/>
      </c>
      <c r="S30" s="50"/>
      <c r="T30" s="51"/>
      <c r="U30"/>
      <c r="V30" s="41"/>
      <c r="W30" s="53"/>
      <c r="X30" s="44"/>
      <c r="Y30" s="46" t="str">
        <f t="shared" si="5"/>
        <v/>
      </c>
      <c r="Z30" s="120" t="str">
        <f t="shared" si="0"/>
        <v/>
      </c>
      <c r="AA30" s="50"/>
      <c r="AB30" s="51"/>
      <c r="AD30" s="41"/>
      <c r="AE30" s="53"/>
      <c r="AF30" s="44"/>
      <c r="AG30" s="46" t="str">
        <f t="shared" si="3"/>
        <v/>
      </c>
      <c r="AH30" s="120" t="str">
        <f t="shared" si="1"/>
        <v/>
      </c>
      <c r="AI30" s="50"/>
      <c r="AJ30" s="51"/>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ht="34.4" customHeight="1" x14ac:dyDescent="0.35">
      <c r="A31" s="77"/>
      <c r="B31" s="78"/>
      <c r="C31" s="52"/>
      <c r="D31" s="52"/>
      <c r="E31" s="20"/>
      <c r="F31" s="21"/>
      <c r="G31" s="21"/>
      <c r="H31"/>
      <c r="I31" s="42"/>
      <c r="J31" s="42"/>
      <c r="K31" s="44"/>
      <c r="L31" s="44"/>
      <c r="M31"/>
      <c r="N31" s="41"/>
      <c r="O31" s="53"/>
      <c r="P31" s="44"/>
      <c r="Q31" s="46" t="str">
        <f t="shared" si="4"/>
        <v/>
      </c>
      <c r="R31" s="120" t="str">
        <f t="shared" si="2"/>
        <v/>
      </c>
      <c r="S31" s="50"/>
      <c r="T31" s="51"/>
      <c r="U31"/>
      <c r="V31" s="41"/>
      <c r="W31" s="53"/>
      <c r="X31" s="44"/>
      <c r="Y31" s="46" t="str">
        <f t="shared" si="5"/>
        <v/>
      </c>
      <c r="Z31" s="120" t="str">
        <f t="shared" si="0"/>
        <v/>
      </c>
      <c r="AA31" s="50"/>
      <c r="AB31" s="51"/>
      <c r="AD31" s="41"/>
      <c r="AE31" s="53"/>
      <c r="AF31" s="44"/>
      <c r="AG31" s="46" t="str">
        <f t="shared" si="3"/>
        <v/>
      </c>
      <c r="AH31" s="120" t="str">
        <f t="shared" si="1"/>
        <v/>
      </c>
      <c r="AI31" s="50"/>
      <c r="AJ31" s="51"/>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ht="34.4" customHeight="1" x14ac:dyDescent="0.35">
      <c r="A32" s="77"/>
      <c r="B32" s="78"/>
      <c r="C32" s="52"/>
      <c r="D32" s="52"/>
      <c r="E32" s="20"/>
      <c r="F32" s="21"/>
      <c r="G32" s="21"/>
      <c r="H32"/>
      <c r="I32" s="42"/>
      <c r="J32" s="42"/>
      <c r="K32" s="44"/>
      <c r="L32" s="44"/>
      <c r="M32"/>
      <c r="N32" s="41"/>
      <c r="O32" s="53"/>
      <c r="P32" s="44"/>
      <c r="Q32" s="46" t="str">
        <f t="shared" si="4"/>
        <v/>
      </c>
      <c r="R32" s="120" t="str">
        <f t="shared" si="2"/>
        <v/>
      </c>
      <c r="S32" s="50"/>
      <c r="T32" s="51"/>
      <c r="U32"/>
      <c r="V32" s="41"/>
      <c r="W32" s="53"/>
      <c r="X32" s="44"/>
      <c r="Y32" s="46" t="str">
        <f t="shared" si="5"/>
        <v/>
      </c>
      <c r="Z32" s="120" t="str">
        <f t="shared" si="0"/>
        <v/>
      </c>
      <c r="AA32" s="50"/>
      <c r="AB32" s="51"/>
      <c r="AD32" s="41"/>
      <c r="AE32" s="53"/>
      <c r="AF32" s="44"/>
      <c r="AG32" s="46" t="str">
        <f t="shared" si="3"/>
        <v/>
      </c>
      <c r="AH32" s="120" t="str">
        <f t="shared" si="1"/>
        <v/>
      </c>
      <c r="AI32" s="50"/>
      <c r="AJ32" s="51"/>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ht="34.4" customHeight="1" x14ac:dyDescent="0.35">
      <c r="A33" s="77"/>
      <c r="B33" s="78"/>
      <c r="C33" s="52"/>
      <c r="D33" s="52"/>
      <c r="E33" s="20"/>
      <c r="F33" s="21"/>
      <c r="G33" s="21"/>
      <c r="H33"/>
      <c r="I33" s="42"/>
      <c r="J33" s="42"/>
      <c r="K33" s="44"/>
      <c r="L33" s="44"/>
      <c r="M33"/>
      <c r="N33" s="41"/>
      <c r="O33" s="53"/>
      <c r="P33" s="44"/>
      <c r="Q33" s="46" t="str">
        <f t="shared" si="4"/>
        <v/>
      </c>
      <c r="R33" s="120" t="str">
        <f t="shared" si="2"/>
        <v/>
      </c>
      <c r="S33" s="50"/>
      <c r="T33" s="51"/>
      <c r="U33"/>
      <c r="V33" s="41"/>
      <c r="W33" s="53"/>
      <c r="X33" s="44"/>
      <c r="Y33" s="46" t="str">
        <f t="shared" si="5"/>
        <v/>
      </c>
      <c r="Z33" s="120" t="str">
        <f t="shared" si="0"/>
        <v/>
      </c>
      <c r="AA33" s="50"/>
      <c r="AB33" s="51"/>
      <c r="AD33" s="41"/>
      <c r="AE33" s="53"/>
      <c r="AF33" s="44"/>
      <c r="AG33" s="46" t="str">
        <f t="shared" si="3"/>
        <v/>
      </c>
      <c r="AH33" s="120" t="str">
        <f t="shared" si="1"/>
        <v/>
      </c>
      <c r="AI33" s="50"/>
      <c r="AJ33" s="51"/>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ht="34.4" customHeight="1" x14ac:dyDescent="0.35">
      <c r="A34" s="77"/>
      <c r="B34" s="78"/>
      <c r="C34" s="52"/>
      <c r="D34" s="52"/>
      <c r="E34" s="20"/>
      <c r="F34" s="21"/>
      <c r="G34" s="21"/>
      <c r="H34"/>
      <c r="I34" s="42"/>
      <c r="J34" s="42"/>
      <c r="K34" s="44"/>
      <c r="L34" s="44"/>
      <c r="M34"/>
      <c r="N34" s="41"/>
      <c r="O34" s="53"/>
      <c r="P34" s="44"/>
      <c r="Q34" s="46" t="str">
        <f t="shared" si="4"/>
        <v/>
      </c>
      <c r="R34" s="120" t="str">
        <f t="shared" si="2"/>
        <v/>
      </c>
      <c r="S34" s="50"/>
      <c r="T34" s="51"/>
      <c r="U34"/>
      <c r="V34" s="41"/>
      <c r="W34" s="53"/>
      <c r="X34" s="44"/>
      <c r="Y34" s="46" t="str">
        <f t="shared" si="5"/>
        <v/>
      </c>
      <c r="Z34" s="120" t="str">
        <f t="shared" si="0"/>
        <v/>
      </c>
      <c r="AA34" s="50"/>
      <c r="AB34" s="51"/>
      <c r="AD34" s="41"/>
      <c r="AE34" s="53"/>
      <c r="AF34" s="44"/>
      <c r="AG34" s="46" t="str">
        <f t="shared" si="3"/>
        <v/>
      </c>
      <c r="AH34" s="120" t="str">
        <f t="shared" si="1"/>
        <v/>
      </c>
      <c r="AI34" s="50"/>
      <c r="AJ34" s="51"/>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ht="34.4" customHeight="1" x14ac:dyDescent="0.35">
      <c r="A35" s="77"/>
      <c r="B35" s="78"/>
      <c r="C35" s="52"/>
      <c r="D35" s="52"/>
      <c r="E35" s="20"/>
      <c r="F35" s="21"/>
      <c r="G35" s="21"/>
      <c r="H35"/>
      <c r="I35" s="42"/>
      <c r="J35" s="42"/>
      <c r="K35" s="44"/>
      <c r="L35" s="44"/>
      <c r="M35"/>
      <c r="N35" s="41"/>
      <c r="O35" s="53"/>
      <c r="P35" s="44"/>
      <c r="Q35" s="46" t="str">
        <f t="shared" si="4"/>
        <v/>
      </c>
      <c r="R35" s="120" t="str">
        <f t="shared" si="2"/>
        <v/>
      </c>
      <c r="S35" s="50"/>
      <c r="T35" s="51"/>
      <c r="U35"/>
      <c r="V35" s="41"/>
      <c r="W35" s="53"/>
      <c r="X35" s="44"/>
      <c r="Y35" s="46" t="str">
        <f t="shared" si="5"/>
        <v/>
      </c>
      <c r="Z35" s="120" t="str">
        <f t="shared" si="0"/>
        <v/>
      </c>
      <c r="AA35" s="50"/>
      <c r="AB35" s="51"/>
      <c r="AD35" s="41"/>
      <c r="AE35" s="53"/>
      <c r="AF35" s="44"/>
      <c r="AG35" s="46" t="str">
        <f t="shared" si="3"/>
        <v/>
      </c>
      <c r="AH35" s="120" t="str">
        <f t="shared" si="1"/>
        <v/>
      </c>
      <c r="AI35" s="50"/>
      <c r="AJ35" s="51"/>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34.4" customHeight="1" x14ac:dyDescent="0.35">
      <c r="A36" s="77"/>
      <c r="B36" s="78"/>
      <c r="C36" s="52"/>
      <c r="D36" s="52"/>
      <c r="E36" s="20"/>
      <c r="F36" s="21"/>
      <c r="G36" s="21"/>
      <c r="H36"/>
      <c r="I36" s="42"/>
      <c r="J36" s="42"/>
      <c r="K36" s="44"/>
      <c r="L36" s="44"/>
      <c r="M36"/>
      <c r="N36" s="41"/>
      <c r="O36" s="53"/>
      <c r="P36" s="44"/>
      <c r="Q36" s="46" t="str">
        <f t="shared" si="4"/>
        <v/>
      </c>
      <c r="R36" s="120" t="str">
        <f t="shared" si="2"/>
        <v/>
      </c>
      <c r="S36" s="50"/>
      <c r="T36" s="51"/>
      <c r="U36"/>
      <c r="V36" s="41"/>
      <c r="W36" s="53"/>
      <c r="X36" s="44"/>
      <c r="Y36" s="46" t="str">
        <f t="shared" si="5"/>
        <v/>
      </c>
      <c r="Z36" s="120" t="str">
        <f t="shared" si="0"/>
        <v/>
      </c>
      <c r="AA36" s="50"/>
      <c r="AB36" s="51"/>
      <c r="AD36" s="41"/>
      <c r="AE36" s="53"/>
      <c r="AF36" s="44"/>
      <c r="AG36" s="46" t="str">
        <f t="shared" si="3"/>
        <v/>
      </c>
      <c r="AH36" s="120" t="str">
        <f t="shared" si="1"/>
        <v/>
      </c>
      <c r="AI36" s="50"/>
      <c r="AJ36" s="51"/>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ht="34.4" customHeight="1" x14ac:dyDescent="0.35">
      <c r="A37" s="77"/>
      <c r="B37" s="78"/>
      <c r="C37" s="52"/>
      <c r="D37" s="52"/>
      <c r="E37" s="20"/>
      <c r="F37" s="21"/>
      <c r="G37" s="21"/>
      <c r="H37"/>
      <c r="I37" s="42"/>
      <c r="J37" s="42"/>
      <c r="K37" s="44"/>
      <c r="L37" s="44"/>
      <c r="M37"/>
      <c r="N37" s="41"/>
      <c r="O37" s="53"/>
      <c r="P37" s="44"/>
      <c r="Q37" s="46" t="str">
        <f t="shared" si="4"/>
        <v/>
      </c>
      <c r="R37" s="120" t="str">
        <f t="shared" si="2"/>
        <v/>
      </c>
      <c r="S37" s="50"/>
      <c r="T37" s="51"/>
      <c r="U37"/>
      <c r="V37" s="41"/>
      <c r="W37" s="53"/>
      <c r="X37" s="44"/>
      <c r="Y37" s="46" t="str">
        <f t="shared" si="5"/>
        <v/>
      </c>
      <c r="Z37" s="120" t="str">
        <f t="shared" si="0"/>
        <v/>
      </c>
      <c r="AA37" s="50"/>
      <c r="AB37" s="51"/>
      <c r="AD37" s="41"/>
      <c r="AE37" s="53"/>
      <c r="AF37" s="44"/>
      <c r="AG37" s="46" t="str">
        <f t="shared" si="3"/>
        <v/>
      </c>
      <c r="AH37" s="120" t="str">
        <f t="shared" si="1"/>
        <v/>
      </c>
      <c r="AI37" s="50"/>
      <c r="AJ37" s="51"/>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ht="34.4" customHeight="1" x14ac:dyDescent="0.35">
      <c r="A38" s="77"/>
      <c r="B38" s="78"/>
      <c r="C38" s="52"/>
      <c r="D38" s="52"/>
      <c r="E38" s="20"/>
      <c r="F38" s="21"/>
      <c r="G38" s="21"/>
      <c r="H38"/>
      <c r="I38" s="42"/>
      <c r="J38" s="42"/>
      <c r="K38" s="44"/>
      <c r="L38" s="44"/>
      <c r="M38"/>
      <c r="N38" s="41"/>
      <c r="O38" s="53"/>
      <c r="P38" s="44"/>
      <c r="Q38" s="46" t="str">
        <f t="shared" si="4"/>
        <v/>
      </c>
      <c r="R38" s="120" t="str">
        <f t="shared" si="2"/>
        <v/>
      </c>
      <c r="S38" s="50"/>
      <c r="T38" s="51"/>
      <c r="U38"/>
      <c r="V38" s="41"/>
      <c r="W38" s="53"/>
      <c r="X38" s="44"/>
      <c r="Y38" s="46" t="str">
        <f t="shared" si="5"/>
        <v/>
      </c>
      <c r="Z38" s="120" t="str">
        <f t="shared" si="0"/>
        <v/>
      </c>
      <c r="AA38" s="50"/>
      <c r="AB38" s="51"/>
      <c r="AD38" s="41"/>
      <c r="AE38" s="53"/>
      <c r="AF38" s="44"/>
      <c r="AG38" s="46" t="str">
        <f t="shared" si="3"/>
        <v/>
      </c>
      <c r="AH38" s="120" t="str">
        <f t="shared" si="1"/>
        <v/>
      </c>
      <c r="AI38" s="50"/>
      <c r="AJ38" s="51"/>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ht="34.4" customHeight="1" x14ac:dyDescent="0.35">
      <c r="A39" s="77"/>
      <c r="B39" s="78"/>
      <c r="C39" s="52"/>
      <c r="D39" s="52"/>
      <c r="E39" s="20"/>
      <c r="F39" s="21"/>
      <c r="G39" s="21"/>
      <c r="H39"/>
      <c r="I39" s="42"/>
      <c r="J39" s="42"/>
      <c r="K39" s="44"/>
      <c r="L39" s="44"/>
      <c r="M39"/>
      <c r="N39" s="41"/>
      <c r="O39" s="53"/>
      <c r="P39" s="44"/>
      <c r="Q39" s="46" t="str">
        <f t="shared" si="4"/>
        <v/>
      </c>
      <c r="R39" s="120" t="str">
        <f t="shared" si="2"/>
        <v/>
      </c>
      <c r="S39" s="50"/>
      <c r="T39" s="51"/>
      <c r="U39"/>
      <c r="V39" s="41"/>
      <c r="W39" s="53"/>
      <c r="X39" s="44"/>
      <c r="Y39" s="46" t="str">
        <f t="shared" si="5"/>
        <v/>
      </c>
      <c r="Z39" s="120" t="str">
        <f t="shared" si="0"/>
        <v/>
      </c>
      <c r="AA39" s="50"/>
      <c r="AB39" s="51"/>
      <c r="AD39" s="41"/>
      <c r="AE39" s="53"/>
      <c r="AF39" s="44"/>
      <c r="AG39" s="46" t="str">
        <f t="shared" si="3"/>
        <v/>
      </c>
      <c r="AH39" s="120" t="str">
        <f t="shared" si="1"/>
        <v/>
      </c>
      <c r="AI39" s="50"/>
      <c r="AJ39" s="51"/>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ht="34.4" customHeight="1" x14ac:dyDescent="0.35">
      <c r="A40" s="77"/>
      <c r="B40" s="78"/>
      <c r="C40" s="52"/>
      <c r="D40" s="52"/>
      <c r="E40" s="20"/>
      <c r="F40" s="21"/>
      <c r="G40" s="21"/>
      <c r="H40"/>
      <c r="I40" s="42"/>
      <c r="J40" s="42"/>
      <c r="K40" s="44"/>
      <c r="L40" s="44"/>
      <c r="M40"/>
      <c r="N40" s="41"/>
      <c r="O40" s="53"/>
      <c r="P40" s="44"/>
      <c r="Q40" s="46" t="str">
        <f t="shared" si="4"/>
        <v/>
      </c>
      <c r="R40" s="120" t="str">
        <f t="shared" si="2"/>
        <v/>
      </c>
      <c r="S40" s="50"/>
      <c r="T40" s="51"/>
      <c r="U40"/>
      <c r="V40" s="41"/>
      <c r="W40" s="53"/>
      <c r="X40" s="44"/>
      <c r="Y40" s="46" t="str">
        <f t="shared" si="5"/>
        <v/>
      </c>
      <c r="Z40" s="120" t="str">
        <f t="shared" si="0"/>
        <v/>
      </c>
      <c r="AA40" s="50"/>
      <c r="AB40" s="51"/>
      <c r="AD40" s="41"/>
      <c r="AE40" s="53"/>
      <c r="AF40" s="44"/>
      <c r="AG40" s="46" t="str">
        <f t="shared" si="3"/>
        <v/>
      </c>
      <c r="AH40" s="120" t="str">
        <f t="shared" si="1"/>
        <v/>
      </c>
      <c r="AI40" s="50"/>
      <c r="AJ40" s="51"/>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ht="34.4" customHeight="1" x14ac:dyDescent="0.35">
      <c r="A41" s="77"/>
      <c r="B41" s="78"/>
      <c r="C41" s="52"/>
      <c r="D41" s="52"/>
      <c r="E41" s="20"/>
      <c r="F41" s="21"/>
      <c r="G41" s="21"/>
      <c r="H41"/>
      <c r="I41" s="42"/>
      <c r="J41" s="42"/>
      <c r="K41" s="44"/>
      <c r="L41" s="44"/>
      <c r="M41"/>
      <c r="N41" s="41"/>
      <c r="O41" s="53"/>
      <c r="P41" s="44"/>
      <c r="Q41" s="46" t="str">
        <f t="shared" si="4"/>
        <v/>
      </c>
      <c r="R41" s="120" t="str">
        <f t="shared" si="2"/>
        <v/>
      </c>
      <c r="S41" s="50"/>
      <c r="T41" s="51"/>
      <c r="U41"/>
      <c r="V41" s="41"/>
      <c r="W41" s="53"/>
      <c r="X41" s="44"/>
      <c r="Y41" s="46" t="str">
        <f t="shared" si="5"/>
        <v/>
      </c>
      <c r="Z41" s="120" t="str">
        <f t="shared" si="0"/>
        <v/>
      </c>
      <c r="AA41" s="50"/>
      <c r="AB41" s="51"/>
      <c r="AD41" s="41"/>
      <c r="AE41" s="53"/>
      <c r="AF41" s="44"/>
      <c r="AG41" s="46" t="str">
        <f t="shared" si="3"/>
        <v/>
      </c>
      <c r="AH41" s="120" t="str">
        <f t="shared" si="1"/>
        <v/>
      </c>
      <c r="AI41" s="50"/>
      <c r="AJ41" s="51"/>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ht="34.4" customHeight="1" x14ac:dyDescent="0.35">
      <c r="A42" s="77"/>
      <c r="B42" s="78"/>
      <c r="C42" s="52"/>
      <c r="D42" s="52"/>
      <c r="E42" s="20"/>
      <c r="F42" s="21"/>
      <c r="G42" s="21"/>
      <c r="H42"/>
      <c r="I42" s="42"/>
      <c r="J42" s="42"/>
      <c r="K42" s="44"/>
      <c r="L42" s="44"/>
      <c r="M42"/>
      <c r="N42" s="41"/>
      <c r="O42" s="53"/>
      <c r="P42" s="44"/>
      <c r="Q42" s="46" t="str">
        <f t="shared" si="4"/>
        <v/>
      </c>
      <c r="R42" s="120" t="str">
        <f t="shared" si="2"/>
        <v/>
      </c>
      <c r="S42" s="50"/>
      <c r="T42" s="51"/>
      <c r="U42"/>
      <c r="V42" s="41"/>
      <c r="W42" s="53"/>
      <c r="X42" s="44"/>
      <c r="Y42" s="46" t="str">
        <f t="shared" si="5"/>
        <v/>
      </c>
      <c r="Z42" s="120" t="str">
        <f t="shared" si="0"/>
        <v/>
      </c>
      <c r="AA42" s="50"/>
      <c r="AB42" s="51"/>
      <c r="AD42" s="41"/>
      <c r="AE42" s="53"/>
      <c r="AF42" s="44"/>
      <c r="AG42" s="46" t="str">
        <f t="shared" si="3"/>
        <v/>
      </c>
      <c r="AH42" s="120" t="str">
        <f t="shared" si="1"/>
        <v/>
      </c>
      <c r="AI42" s="50"/>
      <c r="AJ42" s="51"/>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ht="34.4" customHeight="1" x14ac:dyDescent="0.35">
      <c r="A43" s="77"/>
      <c r="B43" s="78"/>
      <c r="C43" s="52"/>
      <c r="D43" s="52"/>
      <c r="E43" s="20"/>
      <c r="F43" s="21"/>
      <c r="G43" s="21"/>
      <c r="H43"/>
      <c r="I43" s="42"/>
      <c r="J43" s="42"/>
      <c r="K43" s="44"/>
      <c r="L43" s="44"/>
      <c r="M43"/>
      <c r="N43" s="41"/>
      <c r="O43" s="53"/>
      <c r="P43" s="44"/>
      <c r="Q43" s="46" t="str">
        <f t="shared" si="4"/>
        <v/>
      </c>
      <c r="R43" s="120" t="str">
        <f t="shared" si="2"/>
        <v/>
      </c>
      <c r="S43" s="50"/>
      <c r="T43" s="51"/>
      <c r="U43"/>
      <c r="V43" s="41"/>
      <c r="W43" s="53"/>
      <c r="X43" s="44"/>
      <c r="Y43" s="46" t="str">
        <f t="shared" si="5"/>
        <v/>
      </c>
      <c r="Z43" s="120" t="str">
        <f t="shared" si="0"/>
        <v/>
      </c>
      <c r="AA43" s="50"/>
      <c r="AB43" s="51"/>
      <c r="AD43" s="41"/>
      <c r="AE43" s="53"/>
      <c r="AF43" s="44"/>
      <c r="AG43" s="46" t="str">
        <f t="shared" si="3"/>
        <v/>
      </c>
      <c r="AH43" s="120" t="str">
        <f t="shared" si="1"/>
        <v/>
      </c>
      <c r="AI43" s="50"/>
      <c r="AJ43" s="51"/>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ht="34.4" customHeight="1" x14ac:dyDescent="0.35">
      <c r="A44" s="77"/>
      <c r="B44" s="78"/>
      <c r="C44" s="52"/>
      <c r="D44" s="52"/>
      <c r="E44" s="20"/>
      <c r="F44" s="21"/>
      <c r="G44" s="21"/>
      <c r="H44"/>
      <c r="I44" s="42"/>
      <c r="J44" s="42"/>
      <c r="K44" s="44"/>
      <c r="L44" s="44"/>
      <c r="M44"/>
      <c r="N44" s="41"/>
      <c r="O44" s="53"/>
      <c r="P44" s="44"/>
      <c r="Q44" s="46" t="str">
        <f t="shared" si="4"/>
        <v/>
      </c>
      <c r="R44" s="120" t="str">
        <f t="shared" si="2"/>
        <v/>
      </c>
      <c r="S44" s="50"/>
      <c r="T44" s="51"/>
      <c r="U44"/>
      <c r="V44" s="41"/>
      <c r="W44" s="53"/>
      <c r="X44" s="44"/>
      <c r="Y44" s="46" t="str">
        <f t="shared" si="5"/>
        <v/>
      </c>
      <c r="Z44" s="120" t="str">
        <f t="shared" si="0"/>
        <v/>
      </c>
      <c r="AA44" s="50"/>
      <c r="AB44" s="51"/>
      <c r="AD44" s="41"/>
      <c r="AE44" s="53"/>
      <c r="AF44" s="44"/>
      <c r="AG44" s="46" t="str">
        <f t="shared" si="3"/>
        <v/>
      </c>
      <c r="AH44" s="120" t="str">
        <f t="shared" si="1"/>
        <v/>
      </c>
      <c r="AI44" s="50"/>
      <c r="AJ44" s="51"/>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ht="34.4" customHeight="1" x14ac:dyDescent="0.35">
      <c r="A45" s="77"/>
      <c r="B45" s="78"/>
      <c r="C45" s="52"/>
      <c r="D45" s="52"/>
      <c r="E45" s="20"/>
      <c r="F45" s="21"/>
      <c r="G45" s="21"/>
      <c r="H45"/>
      <c r="I45" s="42"/>
      <c r="J45" s="42"/>
      <c r="K45" s="44"/>
      <c r="L45" s="44"/>
      <c r="M45"/>
      <c r="N45" s="41"/>
      <c r="O45" s="53"/>
      <c r="P45" s="44"/>
      <c r="Q45" s="46" t="str">
        <f t="shared" si="4"/>
        <v/>
      </c>
      <c r="R45" s="120" t="str">
        <f t="shared" si="2"/>
        <v/>
      </c>
      <c r="S45" s="50"/>
      <c r="T45" s="51"/>
      <c r="U45"/>
      <c r="V45" s="41"/>
      <c r="W45" s="53"/>
      <c r="X45" s="44"/>
      <c r="Y45" s="46" t="str">
        <f t="shared" si="5"/>
        <v/>
      </c>
      <c r="Z45" s="120" t="str">
        <f t="shared" si="0"/>
        <v/>
      </c>
      <c r="AA45" s="50"/>
      <c r="AB45" s="51"/>
      <c r="AD45" s="41"/>
      <c r="AE45" s="53"/>
      <c r="AF45" s="44"/>
      <c r="AG45" s="46" t="str">
        <f t="shared" si="3"/>
        <v/>
      </c>
      <c r="AH45" s="120" t="str">
        <f t="shared" si="1"/>
        <v/>
      </c>
      <c r="AI45" s="50"/>
      <c r="AJ45" s="51"/>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ht="34.4" customHeight="1" x14ac:dyDescent="0.35">
      <c r="A46" s="77"/>
      <c r="B46" s="78"/>
      <c r="C46" s="52"/>
      <c r="D46" s="52"/>
      <c r="E46" s="20"/>
      <c r="F46" s="21"/>
      <c r="G46" s="21"/>
      <c r="H46"/>
      <c r="I46" s="42"/>
      <c r="J46" s="42"/>
      <c r="K46" s="44"/>
      <c r="L46" s="44"/>
      <c r="M46"/>
      <c r="N46" s="41"/>
      <c r="O46" s="53"/>
      <c r="P46" s="44"/>
      <c r="Q46" s="46" t="str">
        <f t="shared" si="4"/>
        <v/>
      </c>
      <c r="R46" s="120" t="str">
        <f t="shared" si="2"/>
        <v/>
      </c>
      <c r="S46" s="50"/>
      <c r="T46" s="51"/>
      <c r="U46"/>
      <c r="V46" s="41"/>
      <c r="W46" s="53"/>
      <c r="X46" s="44"/>
      <c r="Y46" s="46" t="str">
        <f t="shared" si="5"/>
        <v/>
      </c>
      <c r="Z46" s="120" t="str">
        <f t="shared" si="0"/>
        <v/>
      </c>
      <c r="AA46" s="50"/>
      <c r="AB46" s="51"/>
      <c r="AD46" s="41"/>
      <c r="AE46" s="53"/>
      <c r="AF46" s="44"/>
      <c r="AG46" s="46" t="str">
        <f t="shared" si="3"/>
        <v/>
      </c>
      <c r="AH46" s="120" t="str">
        <f t="shared" si="1"/>
        <v/>
      </c>
      <c r="AI46" s="50"/>
      <c r="AJ46" s="51"/>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ht="34.4" customHeight="1" x14ac:dyDescent="0.35">
      <c r="A47" s="77"/>
      <c r="B47" s="78"/>
      <c r="C47" s="52"/>
      <c r="D47" s="52"/>
      <c r="E47" s="20"/>
      <c r="F47" s="21"/>
      <c r="G47" s="21"/>
      <c r="H47"/>
      <c r="I47" s="42"/>
      <c r="J47" s="42"/>
      <c r="K47" s="44"/>
      <c r="L47" s="44"/>
      <c r="M47"/>
      <c r="N47" s="41"/>
      <c r="O47" s="53"/>
      <c r="P47" s="44"/>
      <c r="Q47" s="46" t="str">
        <f t="shared" si="4"/>
        <v/>
      </c>
      <c r="R47" s="120" t="str">
        <f t="shared" si="2"/>
        <v/>
      </c>
      <c r="S47" s="50"/>
      <c r="T47" s="51"/>
      <c r="U47"/>
      <c r="V47" s="41"/>
      <c r="W47" s="53"/>
      <c r="X47" s="44"/>
      <c r="Y47" s="46" t="str">
        <f t="shared" si="5"/>
        <v/>
      </c>
      <c r="Z47" s="120" t="str">
        <f t="shared" si="0"/>
        <v/>
      </c>
      <c r="AA47" s="50"/>
      <c r="AB47" s="51"/>
      <c r="AD47" s="41"/>
      <c r="AE47" s="53"/>
      <c r="AF47" s="44"/>
      <c r="AG47" s="46" t="str">
        <f t="shared" si="3"/>
        <v/>
      </c>
      <c r="AH47" s="120" t="str">
        <f t="shared" si="1"/>
        <v/>
      </c>
      <c r="AI47" s="50"/>
      <c r="AJ47" s="51"/>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34.4" customHeight="1" x14ac:dyDescent="0.35">
      <c r="A48" s="77"/>
      <c r="B48" s="78"/>
      <c r="C48" s="52"/>
      <c r="D48" s="52"/>
      <c r="E48" s="20"/>
      <c r="F48" s="21"/>
      <c r="G48" s="21"/>
      <c r="H48"/>
      <c r="I48" s="42"/>
      <c r="J48" s="42"/>
      <c r="K48" s="44"/>
      <c r="L48" s="44"/>
      <c r="M48"/>
      <c r="N48" s="41"/>
      <c r="O48" s="53"/>
      <c r="P48" s="44"/>
      <c r="Q48" s="46" t="str">
        <f t="shared" si="4"/>
        <v/>
      </c>
      <c r="R48" s="120" t="str">
        <f t="shared" si="2"/>
        <v/>
      </c>
      <c r="S48" s="50"/>
      <c r="T48" s="51"/>
      <c r="U48"/>
      <c r="V48" s="41"/>
      <c r="W48" s="53"/>
      <c r="X48" s="44"/>
      <c r="Y48" s="46" t="str">
        <f t="shared" si="5"/>
        <v/>
      </c>
      <c r="Z48" s="120" t="str">
        <f t="shared" si="0"/>
        <v/>
      </c>
      <c r="AA48" s="50"/>
      <c r="AB48" s="51"/>
      <c r="AD48" s="41"/>
      <c r="AE48" s="53"/>
      <c r="AF48" s="44"/>
      <c r="AG48" s="46" t="str">
        <f t="shared" si="3"/>
        <v/>
      </c>
      <c r="AH48" s="120" t="str">
        <f t="shared" si="1"/>
        <v/>
      </c>
      <c r="AI48" s="50"/>
      <c r="AJ48" s="51"/>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ht="34.4" customHeight="1" x14ac:dyDescent="0.35">
      <c r="A49" s="77"/>
      <c r="B49" s="78"/>
      <c r="C49" s="52"/>
      <c r="D49" s="52"/>
      <c r="E49" s="20"/>
      <c r="F49" s="21"/>
      <c r="G49" s="21"/>
      <c r="H49"/>
      <c r="I49" s="42"/>
      <c r="J49" s="42"/>
      <c r="K49" s="44"/>
      <c r="L49" s="44"/>
      <c r="M49"/>
      <c r="N49" s="41"/>
      <c r="O49" s="53"/>
      <c r="P49" s="44"/>
      <c r="Q49" s="46" t="str">
        <f t="shared" si="4"/>
        <v/>
      </c>
      <c r="R49" s="120" t="str">
        <f t="shared" si="2"/>
        <v/>
      </c>
      <c r="S49" s="50"/>
      <c r="T49" s="51"/>
      <c r="U49"/>
      <c r="V49" s="41"/>
      <c r="W49" s="53"/>
      <c r="X49" s="44"/>
      <c r="Y49" s="46" t="str">
        <f t="shared" si="5"/>
        <v/>
      </c>
      <c r="Z49" s="120" t="str">
        <f t="shared" si="0"/>
        <v/>
      </c>
      <c r="AA49" s="50"/>
      <c r="AB49" s="51"/>
      <c r="AD49" s="41"/>
      <c r="AE49" s="53"/>
      <c r="AF49" s="44"/>
      <c r="AG49" s="46" t="str">
        <f t="shared" si="3"/>
        <v/>
      </c>
      <c r="AH49" s="120" t="str">
        <f t="shared" si="1"/>
        <v/>
      </c>
      <c r="AI49" s="50"/>
      <c r="AJ49" s="51"/>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ht="34.4" customHeight="1" x14ac:dyDescent="0.35">
      <c r="A50" s="77"/>
      <c r="B50" s="78"/>
      <c r="C50" s="52"/>
      <c r="D50" s="52"/>
      <c r="E50" s="20"/>
      <c r="F50" s="21"/>
      <c r="G50" s="21"/>
      <c r="H50"/>
      <c r="I50" s="42"/>
      <c r="J50" s="42"/>
      <c r="K50" s="44"/>
      <c r="L50" s="44"/>
      <c r="M50"/>
      <c r="N50" s="41"/>
      <c r="O50" s="53"/>
      <c r="P50" s="44"/>
      <c r="Q50" s="46" t="str">
        <f t="shared" si="4"/>
        <v/>
      </c>
      <c r="R50" s="120" t="str">
        <f t="shared" ref="R50:R81" si="6">IF(Q50="","",Q50*_xlfn.XLOOKUP($F50,$E$225:$R$225,$E$226:$R$226,"Carbon factor error",0)/1000)</f>
        <v/>
      </c>
      <c r="S50" s="50"/>
      <c r="T50" s="51"/>
      <c r="U50"/>
      <c r="V50" s="41"/>
      <c r="W50" s="53"/>
      <c r="X50" s="44"/>
      <c r="Y50" s="46" t="str">
        <f t="shared" si="5"/>
        <v/>
      </c>
      <c r="Z50" s="120" t="str">
        <f t="shared" ref="Z50:Z81" si="7">IF(Y50="","",Y50*_xlfn.XLOOKUP($F50,$E$225:$R$225,$E$226:$R$226,"Carbon factor error",0)/1000)</f>
        <v/>
      </c>
      <c r="AA50" s="50"/>
      <c r="AB50" s="51"/>
      <c r="AD50" s="41"/>
      <c r="AE50" s="53"/>
      <c r="AF50" s="44"/>
      <c r="AG50" s="46" t="str">
        <f t="shared" si="3"/>
        <v/>
      </c>
      <c r="AH50" s="120" t="str">
        <f t="shared" ref="AH50:AH81" si="8">IF(AG50="","",AG50*_xlfn.XLOOKUP($F50,$E$225:$R$225,$E$226:$R$226,"Carbon factor error",0)/1000)</f>
        <v/>
      </c>
      <c r="AI50" s="50"/>
      <c r="AJ50" s="51"/>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ht="34.4" customHeight="1" x14ac:dyDescent="0.35">
      <c r="A51" s="77"/>
      <c r="B51" s="78"/>
      <c r="C51" s="52"/>
      <c r="D51" s="52"/>
      <c r="E51" s="20"/>
      <c r="F51" s="21"/>
      <c r="G51" s="21"/>
      <c r="H51"/>
      <c r="I51" s="42"/>
      <c r="J51" s="42"/>
      <c r="K51" s="44"/>
      <c r="L51" s="44"/>
      <c r="M51"/>
      <c r="N51" s="41"/>
      <c r="O51" s="53"/>
      <c r="P51" s="44"/>
      <c r="Q51" s="46" t="str">
        <f t="shared" si="4"/>
        <v/>
      </c>
      <c r="R51" s="120" t="str">
        <f t="shared" si="6"/>
        <v/>
      </c>
      <c r="S51" s="50"/>
      <c r="T51" s="51"/>
      <c r="U51"/>
      <c r="V51" s="41"/>
      <c r="W51" s="53"/>
      <c r="X51" s="44"/>
      <c r="Y51" s="46" t="str">
        <f t="shared" si="5"/>
        <v/>
      </c>
      <c r="Z51" s="120" t="str">
        <f t="shared" si="7"/>
        <v/>
      </c>
      <c r="AA51" s="50"/>
      <c r="AB51" s="51"/>
      <c r="AD51" s="41"/>
      <c r="AE51" s="53"/>
      <c r="AF51" s="44"/>
      <c r="AG51" s="46" t="str">
        <f t="shared" si="3"/>
        <v/>
      </c>
      <c r="AH51" s="120" t="str">
        <f t="shared" si="8"/>
        <v/>
      </c>
      <c r="AI51" s="50"/>
      <c r="AJ51" s="51"/>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ht="34.4" customHeight="1" x14ac:dyDescent="0.35">
      <c r="A52" s="77"/>
      <c r="B52" s="78"/>
      <c r="C52" s="52"/>
      <c r="D52" s="52"/>
      <c r="E52" s="20"/>
      <c r="F52" s="21"/>
      <c r="G52" s="21"/>
      <c r="H52"/>
      <c r="I52" s="42"/>
      <c r="J52" s="42"/>
      <c r="K52" s="44"/>
      <c r="L52" s="44"/>
      <c r="M52"/>
      <c r="N52" s="41"/>
      <c r="O52" s="53"/>
      <c r="P52" s="44"/>
      <c r="Q52" s="46" t="str">
        <f t="shared" si="4"/>
        <v/>
      </c>
      <c r="R52" s="120" t="str">
        <f t="shared" si="6"/>
        <v/>
      </c>
      <c r="S52" s="50"/>
      <c r="T52" s="51"/>
      <c r="U52"/>
      <c r="V52" s="41"/>
      <c r="W52" s="53"/>
      <c r="X52" s="44"/>
      <c r="Y52" s="46" t="str">
        <f t="shared" si="5"/>
        <v/>
      </c>
      <c r="Z52" s="120" t="str">
        <f t="shared" si="7"/>
        <v/>
      </c>
      <c r="AA52" s="50"/>
      <c r="AB52" s="51"/>
      <c r="AD52" s="41"/>
      <c r="AE52" s="53"/>
      <c r="AF52" s="44"/>
      <c r="AG52" s="46" t="str">
        <f t="shared" si="3"/>
        <v/>
      </c>
      <c r="AH52" s="120" t="str">
        <f t="shared" si="8"/>
        <v/>
      </c>
      <c r="AI52" s="50"/>
      <c r="AJ52" s="51"/>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ht="34.4" customHeight="1" x14ac:dyDescent="0.35">
      <c r="A53" s="77"/>
      <c r="B53" s="78"/>
      <c r="C53" s="52"/>
      <c r="D53" s="52"/>
      <c r="E53" s="20"/>
      <c r="F53" s="21"/>
      <c r="G53" s="21"/>
      <c r="H53"/>
      <c r="I53" s="42"/>
      <c r="J53" s="42"/>
      <c r="K53" s="44"/>
      <c r="L53" s="44"/>
      <c r="M53"/>
      <c r="N53" s="41"/>
      <c r="O53" s="53"/>
      <c r="P53" s="44"/>
      <c r="Q53" s="46" t="str">
        <f t="shared" si="4"/>
        <v/>
      </c>
      <c r="R53" s="120" t="str">
        <f t="shared" si="6"/>
        <v/>
      </c>
      <c r="S53" s="50"/>
      <c r="T53" s="51"/>
      <c r="U53"/>
      <c r="V53" s="41"/>
      <c r="W53" s="53"/>
      <c r="X53" s="44"/>
      <c r="Y53" s="46" t="str">
        <f t="shared" si="5"/>
        <v/>
      </c>
      <c r="Z53" s="120" t="str">
        <f t="shared" si="7"/>
        <v/>
      </c>
      <c r="AA53" s="50"/>
      <c r="AB53" s="51"/>
      <c r="AD53" s="41"/>
      <c r="AE53" s="53"/>
      <c r="AF53" s="44"/>
      <c r="AG53" s="46" t="str">
        <f t="shared" si="3"/>
        <v/>
      </c>
      <c r="AH53" s="120" t="str">
        <f t="shared" si="8"/>
        <v/>
      </c>
      <c r="AI53" s="50"/>
      <c r="AJ53" s="51"/>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ht="34.4" customHeight="1" x14ac:dyDescent="0.35">
      <c r="A54" s="77"/>
      <c r="B54" s="78"/>
      <c r="C54" s="52"/>
      <c r="D54" s="52"/>
      <c r="E54" s="20"/>
      <c r="F54" s="21"/>
      <c r="G54" s="21"/>
      <c r="H54"/>
      <c r="I54" s="42"/>
      <c r="J54" s="42"/>
      <c r="K54" s="44"/>
      <c r="L54" s="44"/>
      <c r="M54"/>
      <c r="N54" s="41"/>
      <c r="O54" s="53"/>
      <c r="P54" s="44"/>
      <c r="Q54" s="46" t="str">
        <f t="shared" si="4"/>
        <v/>
      </c>
      <c r="R54" s="120" t="str">
        <f t="shared" si="6"/>
        <v/>
      </c>
      <c r="S54" s="50"/>
      <c r="T54" s="51"/>
      <c r="U54"/>
      <c r="V54" s="41"/>
      <c r="W54" s="53"/>
      <c r="X54" s="44"/>
      <c r="Y54" s="46" t="str">
        <f t="shared" si="5"/>
        <v/>
      </c>
      <c r="Z54" s="120" t="str">
        <f t="shared" si="7"/>
        <v/>
      </c>
      <c r="AA54" s="50"/>
      <c r="AB54" s="51"/>
      <c r="AD54" s="41"/>
      <c r="AE54" s="53"/>
      <c r="AF54" s="44"/>
      <c r="AG54" s="46" t="str">
        <f t="shared" si="3"/>
        <v/>
      </c>
      <c r="AH54" s="120" t="str">
        <f t="shared" si="8"/>
        <v/>
      </c>
      <c r="AI54" s="50"/>
      <c r="AJ54" s="51"/>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ht="34.4" customHeight="1" x14ac:dyDescent="0.35">
      <c r="A55" s="77"/>
      <c r="B55" s="78"/>
      <c r="C55" s="52"/>
      <c r="D55" s="52"/>
      <c r="E55" s="20"/>
      <c r="F55" s="21"/>
      <c r="G55" s="21"/>
      <c r="H55"/>
      <c r="I55" s="42"/>
      <c r="J55" s="42"/>
      <c r="K55" s="44"/>
      <c r="L55" s="44"/>
      <c r="M55"/>
      <c r="N55" s="41"/>
      <c r="O55" s="53"/>
      <c r="P55" s="44"/>
      <c r="Q55" s="46" t="str">
        <f t="shared" si="4"/>
        <v/>
      </c>
      <c r="R55" s="120" t="str">
        <f t="shared" si="6"/>
        <v/>
      </c>
      <c r="S55" s="50"/>
      <c r="T55" s="51"/>
      <c r="U55"/>
      <c r="V55" s="41"/>
      <c r="W55" s="53"/>
      <c r="X55" s="44"/>
      <c r="Y55" s="46" t="str">
        <f t="shared" si="5"/>
        <v/>
      </c>
      <c r="Z55" s="120" t="str">
        <f t="shared" si="7"/>
        <v/>
      </c>
      <c r="AA55" s="50"/>
      <c r="AB55" s="51"/>
      <c r="AD55" s="41"/>
      <c r="AE55" s="53"/>
      <c r="AF55" s="44"/>
      <c r="AG55" s="46" t="str">
        <f t="shared" si="3"/>
        <v/>
      </c>
      <c r="AH55" s="120" t="str">
        <f t="shared" si="8"/>
        <v/>
      </c>
      <c r="AI55" s="50"/>
      <c r="AJ55" s="51"/>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ht="34.4" customHeight="1" x14ac:dyDescent="0.35">
      <c r="A56" s="77"/>
      <c r="B56" s="78"/>
      <c r="C56" s="52"/>
      <c r="D56" s="52"/>
      <c r="E56" s="20"/>
      <c r="F56" s="21"/>
      <c r="G56" s="21"/>
      <c r="H56"/>
      <c r="I56" s="42"/>
      <c r="J56" s="42"/>
      <c r="K56" s="44"/>
      <c r="L56" s="44"/>
      <c r="M56"/>
      <c r="N56" s="41"/>
      <c r="O56" s="53"/>
      <c r="P56" s="44"/>
      <c r="Q56" s="46" t="str">
        <f t="shared" si="4"/>
        <v/>
      </c>
      <c r="R56" s="120" t="str">
        <f t="shared" si="6"/>
        <v/>
      </c>
      <c r="S56" s="50"/>
      <c r="T56" s="51"/>
      <c r="U56"/>
      <c r="V56" s="41"/>
      <c r="W56" s="53"/>
      <c r="X56" s="44"/>
      <c r="Y56" s="46" t="str">
        <f t="shared" si="5"/>
        <v/>
      </c>
      <c r="Z56" s="120" t="str">
        <f t="shared" si="7"/>
        <v/>
      </c>
      <c r="AA56" s="50"/>
      <c r="AB56" s="51"/>
      <c r="AD56" s="41"/>
      <c r="AE56" s="53"/>
      <c r="AF56" s="44"/>
      <c r="AG56" s="46" t="str">
        <f t="shared" si="3"/>
        <v/>
      </c>
      <c r="AH56" s="120" t="str">
        <f t="shared" si="8"/>
        <v/>
      </c>
      <c r="AI56" s="50"/>
      <c r="AJ56" s="51"/>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ht="34.4" customHeight="1" x14ac:dyDescent="0.35">
      <c r="A57" s="77"/>
      <c r="B57" s="78"/>
      <c r="C57" s="52"/>
      <c r="D57" s="52"/>
      <c r="E57" s="20"/>
      <c r="F57" s="21"/>
      <c r="G57" s="21"/>
      <c r="H57"/>
      <c r="I57" s="42"/>
      <c r="J57" s="42"/>
      <c r="K57" s="44"/>
      <c r="L57" s="44"/>
      <c r="M57"/>
      <c r="N57" s="41"/>
      <c r="O57" s="53"/>
      <c r="P57" s="44"/>
      <c r="Q57" s="46" t="str">
        <f t="shared" si="4"/>
        <v/>
      </c>
      <c r="R57" s="120" t="str">
        <f t="shared" si="6"/>
        <v/>
      </c>
      <c r="S57" s="50"/>
      <c r="T57" s="51"/>
      <c r="U57"/>
      <c r="V57" s="41"/>
      <c r="W57" s="53"/>
      <c r="X57" s="44"/>
      <c r="Y57" s="46" t="str">
        <f t="shared" si="5"/>
        <v/>
      </c>
      <c r="Z57" s="120" t="str">
        <f t="shared" si="7"/>
        <v/>
      </c>
      <c r="AA57" s="50"/>
      <c r="AB57" s="51"/>
      <c r="AD57" s="41"/>
      <c r="AE57" s="53"/>
      <c r="AF57" s="44"/>
      <c r="AG57" s="46" t="str">
        <f t="shared" si="3"/>
        <v/>
      </c>
      <c r="AH57" s="120" t="str">
        <f t="shared" si="8"/>
        <v/>
      </c>
      <c r="AI57" s="50"/>
      <c r="AJ57" s="51"/>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ht="34.4" customHeight="1" x14ac:dyDescent="0.35">
      <c r="A58" s="77"/>
      <c r="B58" s="78"/>
      <c r="C58" s="52"/>
      <c r="D58" s="52"/>
      <c r="E58" s="20"/>
      <c r="F58" s="21"/>
      <c r="G58" s="21"/>
      <c r="H58"/>
      <c r="I58" s="42"/>
      <c r="J58" s="42"/>
      <c r="K58" s="44"/>
      <c r="L58" s="44"/>
      <c r="M58"/>
      <c r="N58" s="41"/>
      <c r="O58" s="53"/>
      <c r="P58" s="44"/>
      <c r="Q58" s="46" t="str">
        <f t="shared" si="4"/>
        <v/>
      </c>
      <c r="R58" s="120" t="str">
        <f t="shared" si="6"/>
        <v/>
      </c>
      <c r="S58" s="50"/>
      <c r="T58" s="51"/>
      <c r="U58"/>
      <c r="V58" s="41"/>
      <c r="W58" s="53"/>
      <c r="X58" s="44"/>
      <c r="Y58" s="46" t="str">
        <f t="shared" si="5"/>
        <v/>
      </c>
      <c r="Z58" s="120" t="str">
        <f t="shared" si="7"/>
        <v/>
      </c>
      <c r="AA58" s="50"/>
      <c r="AB58" s="51"/>
      <c r="AD58" s="41"/>
      <c r="AE58" s="53"/>
      <c r="AF58" s="44"/>
      <c r="AG58" s="46" t="str">
        <f t="shared" si="3"/>
        <v/>
      </c>
      <c r="AH58" s="120" t="str">
        <f t="shared" si="8"/>
        <v/>
      </c>
      <c r="AI58" s="50"/>
      <c r="AJ58" s="51"/>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ht="34.4" customHeight="1" x14ac:dyDescent="0.35">
      <c r="A59" s="77"/>
      <c r="B59" s="78"/>
      <c r="C59" s="52"/>
      <c r="D59" s="52"/>
      <c r="E59" s="20"/>
      <c r="F59" s="21"/>
      <c r="G59" s="21"/>
      <c r="H59"/>
      <c r="I59" s="42"/>
      <c r="J59" s="42"/>
      <c r="K59" s="44"/>
      <c r="L59" s="44"/>
      <c r="M59"/>
      <c r="N59" s="41"/>
      <c r="O59" s="53"/>
      <c r="P59" s="44"/>
      <c r="Q59" s="46" t="str">
        <f t="shared" si="4"/>
        <v/>
      </c>
      <c r="R59" s="120" t="str">
        <f t="shared" si="6"/>
        <v/>
      </c>
      <c r="S59" s="50"/>
      <c r="T59" s="51"/>
      <c r="U59"/>
      <c r="V59" s="41"/>
      <c r="W59" s="53"/>
      <c r="X59" s="44"/>
      <c r="Y59" s="46" t="str">
        <f t="shared" si="5"/>
        <v/>
      </c>
      <c r="Z59" s="120" t="str">
        <f t="shared" si="7"/>
        <v/>
      </c>
      <c r="AA59" s="50"/>
      <c r="AB59" s="51"/>
      <c r="AD59" s="41"/>
      <c r="AE59" s="53"/>
      <c r="AF59" s="44"/>
      <c r="AG59" s="46" t="str">
        <f t="shared" si="3"/>
        <v/>
      </c>
      <c r="AH59" s="120" t="str">
        <f t="shared" si="8"/>
        <v/>
      </c>
      <c r="AI59" s="50"/>
      <c r="AJ59" s="51"/>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34.4" customHeight="1" x14ac:dyDescent="0.35">
      <c r="A60" s="77"/>
      <c r="B60" s="78"/>
      <c r="C60" s="52"/>
      <c r="D60" s="52"/>
      <c r="E60" s="20"/>
      <c r="F60" s="21"/>
      <c r="G60" s="21"/>
      <c r="H60"/>
      <c r="I60" s="42"/>
      <c r="J60" s="42"/>
      <c r="K60" s="44"/>
      <c r="L60" s="44"/>
      <c r="M60"/>
      <c r="N60" s="41"/>
      <c r="O60" s="53"/>
      <c r="P60" s="44"/>
      <c r="Q60" s="46" t="str">
        <f t="shared" si="4"/>
        <v/>
      </c>
      <c r="R60" s="120" t="str">
        <f t="shared" si="6"/>
        <v/>
      </c>
      <c r="S60" s="50"/>
      <c r="T60" s="51"/>
      <c r="U60"/>
      <c r="V60" s="41"/>
      <c r="W60" s="53"/>
      <c r="X60" s="44"/>
      <c r="Y60" s="46" t="str">
        <f t="shared" si="5"/>
        <v/>
      </c>
      <c r="Z60" s="120" t="str">
        <f t="shared" si="7"/>
        <v/>
      </c>
      <c r="AA60" s="50"/>
      <c r="AB60" s="51"/>
      <c r="AD60" s="41"/>
      <c r="AE60" s="53"/>
      <c r="AF60" s="44"/>
      <c r="AG60" s="46" t="str">
        <f t="shared" si="3"/>
        <v/>
      </c>
      <c r="AH60" s="120" t="str">
        <f t="shared" si="8"/>
        <v/>
      </c>
      <c r="AI60" s="50"/>
      <c r="AJ60" s="51"/>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ht="34.4" customHeight="1" x14ac:dyDescent="0.35">
      <c r="A61" s="77"/>
      <c r="B61" s="78"/>
      <c r="C61" s="52"/>
      <c r="D61" s="52"/>
      <c r="E61" s="20"/>
      <c r="F61" s="21"/>
      <c r="G61" s="21"/>
      <c r="H61"/>
      <c r="I61" s="42"/>
      <c r="J61" s="42"/>
      <c r="K61" s="44"/>
      <c r="L61" s="44"/>
      <c r="M61"/>
      <c r="N61" s="41"/>
      <c r="O61" s="53"/>
      <c r="P61" s="44"/>
      <c r="Q61" s="46" t="str">
        <f t="shared" si="4"/>
        <v/>
      </c>
      <c r="R61" s="120" t="str">
        <f t="shared" si="6"/>
        <v/>
      </c>
      <c r="S61" s="50"/>
      <c r="T61" s="51"/>
      <c r="U61"/>
      <c r="V61" s="41"/>
      <c r="W61" s="53"/>
      <c r="X61" s="44"/>
      <c r="Y61" s="46" t="str">
        <f t="shared" si="5"/>
        <v/>
      </c>
      <c r="Z61" s="120" t="str">
        <f t="shared" si="7"/>
        <v/>
      </c>
      <c r="AA61" s="50"/>
      <c r="AB61" s="51"/>
      <c r="AD61" s="41"/>
      <c r="AE61" s="53"/>
      <c r="AF61" s="44"/>
      <c r="AG61" s="46" t="str">
        <f t="shared" si="3"/>
        <v/>
      </c>
      <c r="AH61" s="120" t="str">
        <f t="shared" si="8"/>
        <v/>
      </c>
      <c r="AI61" s="50"/>
      <c r="AJ61" s="51"/>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ht="34.4" customHeight="1" x14ac:dyDescent="0.35">
      <c r="A62" s="77"/>
      <c r="B62" s="78"/>
      <c r="C62" s="52"/>
      <c r="D62" s="52"/>
      <c r="E62" s="20"/>
      <c r="F62" s="21"/>
      <c r="G62" s="21"/>
      <c r="H62"/>
      <c r="I62" s="42"/>
      <c r="J62" s="42"/>
      <c r="K62" s="44"/>
      <c r="L62" s="44"/>
      <c r="M62"/>
      <c r="N62" s="41"/>
      <c r="O62" s="53"/>
      <c r="P62" s="44"/>
      <c r="Q62" s="46" t="str">
        <f t="shared" si="4"/>
        <v/>
      </c>
      <c r="R62" s="120" t="str">
        <f t="shared" si="6"/>
        <v/>
      </c>
      <c r="S62" s="50"/>
      <c r="T62" s="51"/>
      <c r="U62"/>
      <c r="V62" s="41"/>
      <c r="W62" s="53"/>
      <c r="X62" s="44"/>
      <c r="Y62" s="46" t="str">
        <f t="shared" si="5"/>
        <v/>
      </c>
      <c r="Z62" s="120" t="str">
        <f t="shared" si="7"/>
        <v/>
      </c>
      <c r="AA62" s="50"/>
      <c r="AB62" s="51"/>
      <c r="AD62" s="41"/>
      <c r="AE62" s="53"/>
      <c r="AF62" s="44"/>
      <c r="AG62" s="46" t="str">
        <f t="shared" si="3"/>
        <v/>
      </c>
      <c r="AH62" s="120" t="str">
        <f t="shared" si="8"/>
        <v/>
      </c>
      <c r="AI62" s="50"/>
      <c r="AJ62" s="51"/>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ht="34.4" customHeight="1" x14ac:dyDescent="0.35">
      <c r="A63" s="77"/>
      <c r="B63" s="78"/>
      <c r="C63" s="52"/>
      <c r="D63" s="52"/>
      <c r="E63" s="20"/>
      <c r="F63" s="21"/>
      <c r="G63" s="21"/>
      <c r="H63"/>
      <c r="I63" s="42"/>
      <c r="J63" s="42"/>
      <c r="K63" s="44"/>
      <c r="L63" s="44"/>
      <c r="M63"/>
      <c r="N63" s="41"/>
      <c r="O63" s="53"/>
      <c r="P63" s="44"/>
      <c r="Q63" s="46" t="str">
        <f t="shared" si="4"/>
        <v/>
      </c>
      <c r="R63" s="120" t="str">
        <f t="shared" si="6"/>
        <v/>
      </c>
      <c r="S63" s="50"/>
      <c r="T63" s="51"/>
      <c r="U63"/>
      <c r="V63" s="41"/>
      <c r="W63" s="53"/>
      <c r="X63" s="44"/>
      <c r="Y63" s="46" t="str">
        <f t="shared" si="5"/>
        <v/>
      </c>
      <c r="Z63" s="120" t="str">
        <f t="shared" si="7"/>
        <v/>
      </c>
      <c r="AA63" s="50"/>
      <c r="AB63" s="51"/>
      <c r="AD63" s="41"/>
      <c r="AE63" s="53"/>
      <c r="AF63" s="44"/>
      <c r="AG63" s="46" t="str">
        <f t="shared" si="3"/>
        <v/>
      </c>
      <c r="AH63" s="120" t="str">
        <f t="shared" si="8"/>
        <v/>
      </c>
      <c r="AI63" s="50"/>
      <c r="AJ63" s="51"/>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ht="34.4" customHeight="1" x14ac:dyDescent="0.35">
      <c r="A64" s="77"/>
      <c r="B64" s="78"/>
      <c r="C64" s="52"/>
      <c r="D64" s="52"/>
      <c r="E64" s="20"/>
      <c r="F64" s="21"/>
      <c r="G64" s="21"/>
      <c r="H64"/>
      <c r="I64" s="42"/>
      <c r="J64" s="42"/>
      <c r="K64" s="44"/>
      <c r="L64" s="44"/>
      <c r="M64"/>
      <c r="N64" s="41"/>
      <c r="O64" s="53"/>
      <c r="P64" s="44"/>
      <c r="Q64" s="46" t="str">
        <f t="shared" si="4"/>
        <v/>
      </c>
      <c r="R64" s="120" t="str">
        <f t="shared" si="6"/>
        <v/>
      </c>
      <c r="S64" s="50"/>
      <c r="T64" s="51"/>
      <c r="U64"/>
      <c r="V64" s="41"/>
      <c r="W64" s="53"/>
      <c r="X64" s="44"/>
      <c r="Y64" s="46" t="str">
        <f t="shared" si="5"/>
        <v/>
      </c>
      <c r="Z64" s="120" t="str">
        <f t="shared" si="7"/>
        <v/>
      </c>
      <c r="AA64" s="50"/>
      <c r="AB64" s="51"/>
      <c r="AD64" s="41"/>
      <c r="AE64" s="53"/>
      <c r="AF64" s="44"/>
      <c r="AG64" s="46" t="str">
        <f t="shared" si="3"/>
        <v/>
      </c>
      <c r="AH64" s="120" t="str">
        <f t="shared" si="8"/>
        <v/>
      </c>
      <c r="AI64" s="50"/>
      <c r="AJ64" s="51"/>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1:84" ht="34.4" customHeight="1" x14ac:dyDescent="0.35">
      <c r="A65" s="77"/>
      <c r="B65" s="78"/>
      <c r="C65" s="52"/>
      <c r="D65" s="52"/>
      <c r="E65" s="20"/>
      <c r="F65" s="21"/>
      <c r="G65" s="21"/>
      <c r="H65"/>
      <c r="I65" s="42"/>
      <c r="J65" s="42"/>
      <c r="K65" s="44"/>
      <c r="L65" s="44"/>
      <c r="M65"/>
      <c r="N65" s="41"/>
      <c r="O65" s="53"/>
      <c r="P65" s="44"/>
      <c r="Q65" s="46" t="str">
        <f t="shared" si="4"/>
        <v/>
      </c>
      <c r="R65" s="120" t="str">
        <f t="shared" si="6"/>
        <v/>
      </c>
      <c r="S65" s="50"/>
      <c r="T65" s="51"/>
      <c r="U65"/>
      <c r="V65" s="41"/>
      <c r="W65" s="53"/>
      <c r="X65" s="44"/>
      <c r="Y65" s="46" t="str">
        <f t="shared" si="5"/>
        <v/>
      </c>
      <c r="Z65" s="120" t="str">
        <f t="shared" si="7"/>
        <v/>
      </c>
      <c r="AA65" s="50"/>
      <c r="AB65" s="51"/>
      <c r="AD65" s="41"/>
      <c r="AE65" s="53"/>
      <c r="AF65" s="44"/>
      <c r="AG65" s="46" t="str">
        <f t="shared" si="3"/>
        <v/>
      </c>
      <c r="AH65" s="120" t="str">
        <f t="shared" si="8"/>
        <v/>
      </c>
      <c r="AI65" s="50"/>
      <c r="AJ65" s="51"/>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1:84" ht="34.4" customHeight="1" x14ac:dyDescent="0.35">
      <c r="A66" s="77"/>
      <c r="B66" s="78"/>
      <c r="C66" s="52"/>
      <c r="D66" s="52"/>
      <c r="E66" s="20"/>
      <c r="F66" s="21"/>
      <c r="G66" s="21"/>
      <c r="H66"/>
      <c r="I66" s="42"/>
      <c r="J66" s="42"/>
      <c r="K66" s="44"/>
      <c r="L66" s="44"/>
      <c r="M66"/>
      <c r="N66" s="41"/>
      <c r="O66" s="53"/>
      <c r="P66" s="44"/>
      <c r="Q66" s="46" t="str">
        <f t="shared" si="4"/>
        <v/>
      </c>
      <c r="R66" s="120" t="str">
        <f t="shared" si="6"/>
        <v/>
      </c>
      <c r="S66" s="50"/>
      <c r="T66" s="51"/>
      <c r="U66"/>
      <c r="V66" s="41"/>
      <c r="W66" s="53"/>
      <c r="X66" s="44"/>
      <c r="Y66" s="46" t="str">
        <f t="shared" si="5"/>
        <v/>
      </c>
      <c r="Z66" s="120" t="str">
        <f t="shared" si="7"/>
        <v/>
      </c>
      <c r="AA66" s="50"/>
      <c r="AB66" s="51"/>
      <c r="AD66" s="41"/>
      <c r="AE66" s="53"/>
      <c r="AF66" s="44"/>
      <c r="AG66" s="46" t="str">
        <f t="shared" si="3"/>
        <v/>
      </c>
      <c r="AH66" s="120" t="str">
        <f t="shared" si="8"/>
        <v/>
      </c>
      <c r="AI66" s="50"/>
      <c r="AJ66" s="51"/>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1:84" ht="34.4" customHeight="1" x14ac:dyDescent="0.35">
      <c r="A67" s="77"/>
      <c r="B67" s="78"/>
      <c r="C67" s="52"/>
      <c r="D67" s="52"/>
      <c r="E67" s="20"/>
      <c r="F67" s="21"/>
      <c r="G67" s="21"/>
      <c r="H67"/>
      <c r="I67" s="42"/>
      <c r="J67" s="42"/>
      <c r="K67" s="44"/>
      <c r="L67" s="44"/>
      <c r="M67"/>
      <c r="N67" s="41"/>
      <c r="O67" s="53"/>
      <c r="P67" s="44"/>
      <c r="Q67" s="46" t="str">
        <f t="shared" si="4"/>
        <v/>
      </c>
      <c r="R67" s="120" t="str">
        <f t="shared" si="6"/>
        <v/>
      </c>
      <c r="S67" s="50"/>
      <c r="T67" s="51"/>
      <c r="U67"/>
      <c r="V67" s="41"/>
      <c r="W67" s="53"/>
      <c r="X67" s="44"/>
      <c r="Y67" s="46" t="str">
        <f t="shared" si="5"/>
        <v/>
      </c>
      <c r="Z67" s="120" t="str">
        <f t="shared" si="7"/>
        <v/>
      </c>
      <c r="AA67" s="50"/>
      <c r="AB67" s="51"/>
      <c r="AD67" s="41"/>
      <c r="AE67" s="53"/>
      <c r="AF67" s="44"/>
      <c r="AG67" s="46" t="str">
        <f t="shared" si="3"/>
        <v/>
      </c>
      <c r="AH67" s="120" t="str">
        <f t="shared" si="8"/>
        <v/>
      </c>
      <c r="AI67" s="50"/>
      <c r="AJ67" s="51"/>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1:84" ht="34.4" customHeight="1" outlineLevel="1" x14ac:dyDescent="0.35">
      <c r="A68" s="77"/>
      <c r="B68" s="78"/>
      <c r="C68" s="52"/>
      <c r="D68" s="52"/>
      <c r="E68" s="20"/>
      <c r="F68" s="21"/>
      <c r="G68" s="21"/>
      <c r="H68"/>
      <c r="I68" s="42"/>
      <c r="J68" s="42"/>
      <c r="K68" s="44"/>
      <c r="L68" s="44"/>
      <c r="M68"/>
      <c r="N68" s="41"/>
      <c r="O68" s="53"/>
      <c r="P68" s="44"/>
      <c r="Q68" s="46" t="str">
        <f t="shared" si="4"/>
        <v/>
      </c>
      <c r="R68" s="120" t="str">
        <f t="shared" si="6"/>
        <v/>
      </c>
      <c r="S68" s="50"/>
      <c r="T68" s="51"/>
      <c r="U68"/>
      <c r="V68" s="41"/>
      <c r="W68" s="53"/>
      <c r="X68" s="44"/>
      <c r="Y68" s="46" t="str">
        <f t="shared" si="5"/>
        <v/>
      </c>
      <c r="Z68" s="120" t="str">
        <f t="shared" si="7"/>
        <v/>
      </c>
      <c r="AA68" s="50"/>
      <c r="AB68" s="51"/>
      <c r="AD68" s="41"/>
      <c r="AE68" s="53"/>
      <c r="AF68" s="44"/>
      <c r="AG68" s="46" t="str">
        <f t="shared" si="3"/>
        <v/>
      </c>
      <c r="AH68" s="120" t="str">
        <f t="shared" si="8"/>
        <v/>
      </c>
      <c r="AI68" s="50"/>
      <c r="AJ68" s="51"/>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1:84" ht="34.4" customHeight="1" outlineLevel="1" x14ac:dyDescent="0.35">
      <c r="A69" s="77"/>
      <c r="B69" s="78"/>
      <c r="C69" s="52"/>
      <c r="D69" s="52"/>
      <c r="E69" s="20"/>
      <c r="F69" s="21"/>
      <c r="G69" s="21"/>
      <c r="H69"/>
      <c r="I69" s="42"/>
      <c r="J69" s="42"/>
      <c r="K69" s="44"/>
      <c r="L69" s="44"/>
      <c r="M69"/>
      <c r="N69" s="41"/>
      <c r="O69" s="53"/>
      <c r="P69" s="44"/>
      <c r="Q69" s="46" t="str">
        <f t="shared" si="4"/>
        <v/>
      </c>
      <c r="R69" s="120" t="str">
        <f t="shared" si="6"/>
        <v/>
      </c>
      <c r="S69" s="50"/>
      <c r="T69" s="51"/>
      <c r="U69"/>
      <c r="V69" s="41"/>
      <c r="W69" s="53"/>
      <c r="X69" s="44"/>
      <c r="Y69" s="46" t="str">
        <f t="shared" si="5"/>
        <v/>
      </c>
      <c r="Z69" s="120" t="str">
        <f t="shared" si="7"/>
        <v/>
      </c>
      <c r="AA69" s="50"/>
      <c r="AB69" s="51"/>
      <c r="AD69" s="41"/>
      <c r="AE69" s="53"/>
      <c r="AF69" s="44"/>
      <c r="AG69" s="46" t="str">
        <f t="shared" si="3"/>
        <v/>
      </c>
      <c r="AH69" s="120" t="str">
        <f t="shared" si="8"/>
        <v/>
      </c>
      <c r="AI69" s="50"/>
      <c r="AJ69" s="51"/>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1:84" ht="34.4" customHeight="1" outlineLevel="1" x14ac:dyDescent="0.35">
      <c r="A70" s="77"/>
      <c r="B70" s="78"/>
      <c r="C70" s="52"/>
      <c r="D70" s="52"/>
      <c r="E70" s="20"/>
      <c r="F70" s="21"/>
      <c r="G70" s="21"/>
      <c r="H70"/>
      <c r="I70" s="42"/>
      <c r="J70" s="42"/>
      <c r="K70" s="44"/>
      <c r="L70" s="44"/>
      <c r="M70"/>
      <c r="N70" s="41"/>
      <c r="O70" s="53"/>
      <c r="P70" s="44"/>
      <c r="Q70" s="46" t="str">
        <f t="shared" si="4"/>
        <v/>
      </c>
      <c r="R70" s="120" t="str">
        <f t="shared" si="6"/>
        <v/>
      </c>
      <c r="S70" s="50"/>
      <c r="T70" s="51"/>
      <c r="U70"/>
      <c r="V70" s="41"/>
      <c r="W70" s="53"/>
      <c r="X70" s="44"/>
      <c r="Y70" s="46" t="str">
        <f t="shared" si="5"/>
        <v/>
      </c>
      <c r="Z70" s="120" t="str">
        <f t="shared" si="7"/>
        <v/>
      </c>
      <c r="AA70" s="50"/>
      <c r="AB70" s="51"/>
      <c r="AD70" s="41"/>
      <c r="AE70" s="53"/>
      <c r="AF70" s="44"/>
      <c r="AG70" s="46" t="str">
        <f t="shared" si="3"/>
        <v/>
      </c>
      <c r="AH70" s="120" t="str">
        <f t="shared" si="8"/>
        <v/>
      </c>
      <c r="AI70" s="50"/>
      <c r="AJ70" s="51"/>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1:84" ht="34.4" customHeight="1" outlineLevel="1" x14ac:dyDescent="0.35">
      <c r="A71" s="77"/>
      <c r="B71" s="78"/>
      <c r="C71" s="52"/>
      <c r="D71" s="52"/>
      <c r="E71" s="20"/>
      <c r="F71" s="21"/>
      <c r="G71" s="21"/>
      <c r="H71"/>
      <c r="I71" s="42"/>
      <c r="J71" s="42"/>
      <c r="K71" s="44"/>
      <c r="L71" s="44"/>
      <c r="M71"/>
      <c r="N71" s="41"/>
      <c r="O71" s="53"/>
      <c r="P71" s="44"/>
      <c r="Q71" s="46" t="str">
        <f t="shared" si="4"/>
        <v/>
      </c>
      <c r="R71" s="120" t="str">
        <f t="shared" si="6"/>
        <v/>
      </c>
      <c r="S71" s="50"/>
      <c r="T71" s="51"/>
      <c r="U71"/>
      <c r="V71" s="41"/>
      <c r="W71" s="53"/>
      <c r="X71" s="44"/>
      <c r="Y71" s="46" t="str">
        <f t="shared" si="5"/>
        <v/>
      </c>
      <c r="Z71" s="120" t="str">
        <f t="shared" si="7"/>
        <v/>
      </c>
      <c r="AA71" s="50"/>
      <c r="AB71" s="51"/>
      <c r="AD71" s="41"/>
      <c r="AE71" s="53"/>
      <c r="AF71" s="44"/>
      <c r="AG71" s="46" t="str">
        <f t="shared" si="3"/>
        <v/>
      </c>
      <c r="AH71" s="120" t="str">
        <f t="shared" si="8"/>
        <v/>
      </c>
      <c r="AI71" s="50"/>
      <c r="AJ71" s="51"/>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1:84" ht="34.4" customHeight="1" outlineLevel="1" x14ac:dyDescent="0.35">
      <c r="A72" s="77"/>
      <c r="B72" s="78"/>
      <c r="C72" s="52"/>
      <c r="D72" s="52"/>
      <c r="E72" s="20"/>
      <c r="F72" s="21"/>
      <c r="G72" s="21"/>
      <c r="H72"/>
      <c r="I72" s="42"/>
      <c r="J72" s="42"/>
      <c r="K72" s="44"/>
      <c r="L72" s="44"/>
      <c r="M72"/>
      <c r="N72" s="41"/>
      <c r="O72" s="53"/>
      <c r="P72" s="44"/>
      <c r="Q72" s="46" t="str">
        <f t="shared" si="4"/>
        <v/>
      </c>
      <c r="R72" s="120" t="str">
        <f t="shared" si="6"/>
        <v/>
      </c>
      <c r="S72" s="50"/>
      <c r="T72" s="51"/>
      <c r="U72"/>
      <c r="V72" s="41"/>
      <c r="W72" s="53"/>
      <c r="X72" s="44"/>
      <c r="Y72" s="46" t="str">
        <f t="shared" si="5"/>
        <v/>
      </c>
      <c r="Z72" s="120" t="str">
        <f t="shared" si="7"/>
        <v/>
      </c>
      <c r="AA72" s="50"/>
      <c r="AB72" s="51"/>
      <c r="AD72" s="41"/>
      <c r="AE72" s="53"/>
      <c r="AF72" s="44"/>
      <c r="AG72" s="46" t="str">
        <f t="shared" si="3"/>
        <v/>
      </c>
      <c r="AH72" s="120" t="str">
        <f t="shared" si="8"/>
        <v/>
      </c>
      <c r="AI72" s="50"/>
      <c r="AJ72" s="51"/>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1:84" ht="34.4" customHeight="1" outlineLevel="1" x14ac:dyDescent="0.35">
      <c r="A73" s="77"/>
      <c r="B73" s="78"/>
      <c r="C73" s="52"/>
      <c r="D73" s="52"/>
      <c r="E73" s="20"/>
      <c r="F73" s="21"/>
      <c r="G73" s="21"/>
      <c r="H73"/>
      <c r="I73" s="42"/>
      <c r="J73" s="42"/>
      <c r="K73" s="44"/>
      <c r="L73" s="44"/>
      <c r="M73"/>
      <c r="N73" s="41"/>
      <c r="O73" s="53"/>
      <c r="P73" s="44"/>
      <c r="Q73" s="46" t="str">
        <f t="shared" si="4"/>
        <v/>
      </c>
      <c r="R73" s="120" t="str">
        <f t="shared" si="6"/>
        <v/>
      </c>
      <c r="S73" s="50"/>
      <c r="T73" s="51"/>
      <c r="U73"/>
      <c r="V73" s="41"/>
      <c r="W73" s="53"/>
      <c r="X73" s="44"/>
      <c r="Y73" s="46" t="str">
        <f t="shared" si="5"/>
        <v/>
      </c>
      <c r="Z73" s="120" t="str">
        <f t="shared" si="7"/>
        <v/>
      </c>
      <c r="AA73" s="50"/>
      <c r="AB73" s="51"/>
      <c r="AD73" s="41"/>
      <c r="AE73" s="53"/>
      <c r="AF73" s="44"/>
      <c r="AG73" s="46" t="str">
        <f t="shared" si="3"/>
        <v/>
      </c>
      <c r="AH73" s="120" t="str">
        <f t="shared" si="8"/>
        <v/>
      </c>
      <c r="AI73" s="50"/>
      <c r="AJ73" s="51"/>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1:84" ht="34.4" customHeight="1" outlineLevel="1" x14ac:dyDescent="0.35">
      <c r="A74" s="77"/>
      <c r="B74" s="78"/>
      <c r="C74" s="52"/>
      <c r="D74" s="52"/>
      <c r="E74" s="20"/>
      <c r="F74" s="21"/>
      <c r="G74" s="21"/>
      <c r="H74"/>
      <c r="I74" s="42"/>
      <c r="J74" s="42"/>
      <c r="K74" s="44"/>
      <c r="L74" s="44"/>
      <c r="M74"/>
      <c r="N74" s="41"/>
      <c r="O74" s="53"/>
      <c r="P74" s="44"/>
      <c r="Q74" s="46" t="str">
        <f t="shared" si="4"/>
        <v/>
      </c>
      <c r="R74" s="120" t="str">
        <f t="shared" si="6"/>
        <v/>
      </c>
      <c r="S74" s="50"/>
      <c r="T74" s="51"/>
      <c r="U74"/>
      <c r="V74" s="41"/>
      <c r="W74" s="53"/>
      <c r="X74" s="44"/>
      <c r="Y74" s="46" t="str">
        <f t="shared" si="5"/>
        <v/>
      </c>
      <c r="Z74" s="120" t="str">
        <f t="shared" si="7"/>
        <v/>
      </c>
      <c r="AA74" s="50"/>
      <c r="AB74" s="51"/>
      <c r="AD74" s="41"/>
      <c r="AE74" s="53"/>
      <c r="AF74" s="44"/>
      <c r="AG74" s="46" t="str">
        <f t="shared" si="3"/>
        <v/>
      </c>
      <c r="AH74" s="120" t="str">
        <f t="shared" si="8"/>
        <v/>
      </c>
      <c r="AI74" s="50"/>
      <c r="AJ74" s="51"/>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1:84" ht="34.4" customHeight="1" outlineLevel="1" x14ac:dyDescent="0.35">
      <c r="A75" s="77"/>
      <c r="B75" s="78"/>
      <c r="C75" s="52"/>
      <c r="D75" s="52"/>
      <c r="E75" s="20"/>
      <c r="F75" s="21"/>
      <c r="G75" s="21"/>
      <c r="H75"/>
      <c r="I75" s="42"/>
      <c r="J75" s="42"/>
      <c r="K75" s="44"/>
      <c r="L75" s="44"/>
      <c r="M75"/>
      <c r="N75" s="41"/>
      <c r="O75" s="53"/>
      <c r="P75" s="44"/>
      <c r="Q75" s="46" t="str">
        <f t="shared" si="4"/>
        <v/>
      </c>
      <c r="R75" s="120" t="str">
        <f t="shared" si="6"/>
        <v/>
      </c>
      <c r="S75" s="50"/>
      <c r="T75" s="51"/>
      <c r="U75"/>
      <c r="V75" s="41"/>
      <c r="W75" s="53"/>
      <c r="X75" s="44"/>
      <c r="Y75" s="46" t="str">
        <f t="shared" si="5"/>
        <v/>
      </c>
      <c r="Z75" s="120" t="str">
        <f t="shared" si="7"/>
        <v/>
      </c>
      <c r="AA75" s="50"/>
      <c r="AB75" s="51"/>
      <c r="AD75" s="41"/>
      <c r="AE75" s="53"/>
      <c r="AF75" s="44"/>
      <c r="AG75" s="46" t="str">
        <f t="shared" si="3"/>
        <v/>
      </c>
      <c r="AH75" s="120" t="str">
        <f t="shared" si="8"/>
        <v/>
      </c>
      <c r="AI75" s="50"/>
      <c r="AJ75" s="51"/>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1:84" ht="34.4" customHeight="1" outlineLevel="1" x14ac:dyDescent="0.35">
      <c r="A76" s="77"/>
      <c r="B76" s="78"/>
      <c r="C76" s="52"/>
      <c r="D76" s="52"/>
      <c r="E76" s="20"/>
      <c r="F76" s="21"/>
      <c r="G76" s="21"/>
      <c r="H76"/>
      <c r="I76" s="42"/>
      <c r="J76" s="42"/>
      <c r="K76" s="44"/>
      <c r="L76" s="44"/>
      <c r="M76"/>
      <c r="N76" s="41"/>
      <c r="O76" s="53"/>
      <c r="P76" s="44"/>
      <c r="Q76" s="46" t="str">
        <f t="shared" si="4"/>
        <v/>
      </c>
      <c r="R76" s="120" t="str">
        <f t="shared" si="6"/>
        <v/>
      </c>
      <c r="S76" s="50"/>
      <c r="T76" s="51"/>
      <c r="U76"/>
      <c r="V76" s="41"/>
      <c r="W76" s="53"/>
      <c r="X76" s="44"/>
      <c r="Y76" s="46" t="str">
        <f t="shared" si="5"/>
        <v/>
      </c>
      <c r="Z76" s="120" t="str">
        <f t="shared" si="7"/>
        <v/>
      </c>
      <c r="AA76" s="50"/>
      <c r="AB76" s="51"/>
      <c r="AD76" s="41"/>
      <c r="AE76" s="53"/>
      <c r="AF76" s="44"/>
      <c r="AG76" s="46" t="str">
        <f t="shared" si="3"/>
        <v/>
      </c>
      <c r="AH76" s="120" t="str">
        <f t="shared" si="8"/>
        <v/>
      </c>
      <c r="AI76" s="50"/>
      <c r="AJ76" s="51"/>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1:84" ht="34.4" customHeight="1" outlineLevel="1" x14ac:dyDescent="0.35">
      <c r="A77" s="77"/>
      <c r="B77" s="78"/>
      <c r="C77" s="52"/>
      <c r="D77" s="52"/>
      <c r="E77" s="20"/>
      <c r="F77" s="21"/>
      <c r="G77" s="21"/>
      <c r="H77"/>
      <c r="I77" s="42"/>
      <c r="J77" s="42"/>
      <c r="K77" s="44"/>
      <c r="L77" s="44"/>
      <c r="M77"/>
      <c r="N77" s="41"/>
      <c r="O77" s="53"/>
      <c r="P77" s="44"/>
      <c r="Q77" s="46" t="str">
        <f t="shared" si="4"/>
        <v/>
      </c>
      <c r="R77" s="120" t="str">
        <f t="shared" si="6"/>
        <v/>
      </c>
      <c r="S77" s="50"/>
      <c r="T77" s="51"/>
      <c r="U77"/>
      <c r="V77" s="41"/>
      <c r="W77" s="53"/>
      <c r="X77" s="44"/>
      <c r="Y77" s="46" t="str">
        <f t="shared" si="5"/>
        <v/>
      </c>
      <c r="Z77" s="120" t="str">
        <f t="shared" si="7"/>
        <v/>
      </c>
      <c r="AA77" s="50"/>
      <c r="AB77" s="51"/>
      <c r="AD77" s="41"/>
      <c r="AE77" s="53"/>
      <c r="AF77" s="44"/>
      <c r="AG77" s="46" t="str">
        <f t="shared" si="3"/>
        <v/>
      </c>
      <c r="AH77" s="120" t="str">
        <f t="shared" si="8"/>
        <v/>
      </c>
      <c r="AI77" s="50"/>
      <c r="AJ77" s="51"/>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1:84" ht="34.4" customHeight="1" outlineLevel="1" x14ac:dyDescent="0.35">
      <c r="A78" s="77"/>
      <c r="B78" s="78"/>
      <c r="C78" s="52"/>
      <c r="D78" s="52"/>
      <c r="E78" s="20"/>
      <c r="F78" s="21"/>
      <c r="G78" s="21"/>
      <c r="H78"/>
      <c r="I78" s="42"/>
      <c r="J78" s="42"/>
      <c r="K78" s="44"/>
      <c r="L78" s="44"/>
      <c r="M78"/>
      <c r="N78" s="41"/>
      <c r="O78" s="53"/>
      <c r="P78" s="44"/>
      <c r="Q78" s="46" t="str">
        <f t="shared" si="4"/>
        <v/>
      </c>
      <c r="R78" s="120" t="str">
        <f t="shared" si="6"/>
        <v/>
      </c>
      <c r="S78" s="50"/>
      <c r="T78" s="51"/>
      <c r="U78"/>
      <c r="V78" s="41"/>
      <c r="W78" s="53"/>
      <c r="X78" s="44"/>
      <c r="Y78" s="46" t="str">
        <f t="shared" si="5"/>
        <v/>
      </c>
      <c r="Z78" s="120" t="str">
        <f t="shared" si="7"/>
        <v/>
      </c>
      <c r="AA78" s="50"/>
      <c r="AB78" s="51"/>
      <c r="AD78" s="41"/>
      <c r="AE78" s="53"/>
      <c r="AF78" s="44"/>
      <c r="AG78" s="46" t="str">
        <f t="shared" si="3"/>
        <v/>
      </c>
      <c r="AH78" s="120" t="str">
        <f t="shared" si="8"/>
        <v/>
      </c>
      <c r="AI78" s="50"/>
      <c r="AJ78" s="51"/>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1:84" ht="34.4" customHeight="1" outlineLevel="1" x14ac:dyDescent="0.35">
      <c r="A79" s="77"/>
      <c r="B79" s="78"/>
      <c r="C79" s="52"/>
      <c r="D79" s="52"/>
      <c r="E79" s="20"/>
      <c r="F79" s="21"/>
      <c r="G79" s="21"/>
      <c r="H79"/>
      <c r="I79" s="42"/>
      <c r="J79" s="42"/>
      <c r="K79" s="44"/>
      <c r="L79" s="44"/>
      <c r="M79"/>
      <c r="N79" s="41"/>
      <c r="O79" s="53"/>
      <c r="P79" s="44"/>
      <c r="Q79" s="46" t="str">
        <f t="shared" si="4"/>
        <v/>
      </c>
      <c r="R79" s="120" t="str">
        <f t="shared" si="6"/>
        <v/>
      </c>
      <c r="S79" s="50"/>
      <c r="T79" s="51"/>
      <c r="U79"/>
      <c r="V79" s="41"/>
      <c r="W79" s="53"/>
      <c r="X79" s="44"/>
      <c r="Y79" s="46" t="str">
        <f t="shared" si="5"/>
        <v/>
      </c>
      <c r="Z79" s="120" t="str">
        <f t="shared" si="7"/>
        <v/>
      </c>
      <c r="AA79" s="50"/>
      <c r="AB79" s="51"/>
      <c r="AD79" s="41"/>
      <c r="AE79" s="53"/>
      <c r="AF79" s="44"/>
      <c r="AG79" s="46" t="str">
        <f t="shared" si="3"/>
        <v/>
      </c>
      <c r="AH79" s="120" t="str">
        <f t="shared" si="8"/>
        <v/>
      </c>
      <c r="AI79" s="50"/>
      <c r="AJ79" s="51"/>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1:84" ht="34.4" customHeight="1" outlineLevel="1" x14ac:dyDescent="0.35">
      <c r="A80" s="77"/>
      <c r="B80" s="78"/>
      <c r="C80" s="52"/>
      <c r="D80" s="52"/>
      <c r="E80" s="20"/>
      <c r="F80" s="21"/>
      <c r="G80" s="21"/>
      <c r="H80"/>
      <c r="I80" s="42"/>
      <c r="J80" s="42"/>
      <c r="K80" s="44"/>
      <c r="L80" s="44"/>
      <c r="M80"/>
      <c r="N80" s="41"/>
      <c r="O80" s="53"/>
      <c r="P80" s="44"/>
      <c r="Q80" s="46" t="str">
        <f t="shared" si="4"/>
        <v/>
      </c>
      <c r="R80" s="120" t="str">
        <f t="shared" si="6"/>
        <v/>
      </c>
      <c r="S80" s="50"/>
      <c r="T80" s="51"/>
      <c r="U80"/>
      <c r="V80" s="41"/>
      <c r="W80" s="53"/>
      <c r="X80" s="44"/>
      <c r="Y80" s="46" t="str">
        <f t="shared" si="5"/>
        <v/>
      </c>
      <c r="Z80" s="120" t="str">
        <f t="shared" si="7"/>
        <v/>
      </c>
      <c r="AA80" s="50"/>
      <c r="AB80" s="51"/>
      <c r="AD80" s="41"/>
      <c r="AE80" s="53"/>
      <c r="AF80" s="44"/>
      <c r="AG80" s="46" t="str">
        <f t="shared" si="3"/>
        <v/>
      </c>
      <c r="AH80" s="120" t="str">
        <f t="shared" si="8"/>
        <v/>
      </c>
      <c r="AI80" s="50"/>
      <c r="AJ80" s="51"/>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1:84" ht="34.4" customHeight="1" outlineLevel="1" x14ac:dyDescent="0.35">
      <c r="A81" s="77"/>
      <c r="B81" s="78"/>
      <c r="C81" s="52"/>
      <c r="D81" s="52"/>
      <c r="E81" s="20"/>
      <c r="F81" s="21"/>
      <c r="G81" s="21"/>
      <c r="H81"/>
      <c r="I81" s="42"/>
      <c r="J81" s="42"/>
      <c r="K81" s="44"/>
      <c r="L81" s="44"/>
      <c r="M81"/>
      <c r="N81" s="41"/>
      <c r="O81" s="53"/>
      <c r="P81" s="44"/>
      <c r="Q81" s="46" t="str">
        <f t="shared" si="4"/>
        <v/>
      </c>
      <c r="R81" s="120" t="str">
        <f t="shared" si="6"/>
        <v/>
      </c>
      <c r="S81" s="50"/>
      <c r="T81" s="51"/>
      <c r="U81"/>
      <c r="V81" s="41"/>
      <c r="W81" s="53"/>
      <c r="X81" s="44"/>
      <c r="Y81" s="46" t="str">
        <f t="shared" si="5"/>
        <v/>
      </c>
      <c r="Z81" s="120" t="str">
        <f t="shared" si="7"/>
        <v/>
      </c>
      <c r="AA81" s="50"/>
      <c r="AB81" s="51"/>
      <c r="AD81" s="41"/>
      <c r="AE81" s="53"/>
      <c r="AF81" s="44"/>
      <c r="AG81" s="46" t="str">
        <f t="shared" si="3"/>
        <v/>
      </c>
      <c r="AH81" s="120" t="str">
        <f t="shared" si="8"/>
        <v/>
      </c>
      <c r="AI81" s="50"/>
      <c r="AJ81" s="51"/>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1:84" ht="34.4" customHeight="1" outlineLevel="1" x14ac:dyDescent="0.35">
      <c r="A82" s="77"/>
      <c r="B82" s="78"/>
      <c r="C82" s="52"/>
      <c r="D82" s="52"/>
      <c r="E82" s="20"/>
      <c r="F82" s="21"/>
      <c r="G82" s="21"/>
      <c r="H82"/>
      <c r="I82" s="42"/>
      <c r="J82" s="42"/>
      <c r="K82" s="44"/>
      <c r="L82" s="44"/>
      <c r="M82"/>
      <c r="N82" s="41"/>
      <c r="O82" s="53"/>
      <c r="P82" s="44"/>
      <c r="Q82" s="46" t="str">
        <f t="shared" si="4"/>
        <v/>
      </c>
      <c r="R82" s="120" t="str">
        <f t="shared" ref="R82:R113" si="9">IF(Q82="","",Q82*_xlfn.XLOOKUP($F82,$E$225:$R$225,$E$226:$R$226,"Carbon factor error",0)/1000)</f>
        <v/>
      </c>
      <c r="S82" s="50"/>
      <c r="T82" s="51"/>
      <c r="U82"/>
      <c r="V82" s="41"/>
      <c r="W82" s="53"/>
      <c r="X82" s="44"/>
      <c r="Y82" s="46" t="str">
        <f t="shared" si="5"/>
        <v/>
      </c>
      <c r="Z82" s="120" t="str">
        <f t="shared" ref="Z82:Z113" si="10">IF(Y82="","",Y82*_xlfn.XLOOKUP($F82,$E$225:$R$225,$E$226:$R$226,"Carbon factor error",0)/1000)</f>
        <v/>
      </c>
      <c r="AA82" s="50"/>
      <c r="AB82" s="51"/>
      <c r="AD82" s="41"/>
      <c r="AE82" s="53"/>
      <c r="AF82" s="44"/>
      <c r="AG82" s="46" t="str">
        <f t="shared" si="3"/>
        <v/>
      </c>
      <c r="AH82" s="120" t="str">
        <f t="shared" ref="AH82:AH113" si="11">IF(AG82="","",AG82*_xlfn.XLOOKUP($F82,$E$225:$R$225,$E$226:$R$226,"Carbon factor error",0)/1000)</f>
        <v/>
      </c>
      <c r="AI82" s="50"/>
      <c r="AJ82" s="51"/>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1:84" ht="34.4" customHeight="1" outlineLevel="1" x14ac:dyDescent="0.35">
      <c r="A83" s="77"/>
      <c r="B83" s="78"/>
      <c r="C83" s="52"/>
      <c r="D83" s="52"/>
      <c r="E83" s="20"/>
      <c r="F83" s="21"/>
      <c r="G83" s="21"/>
      <c r="H83"/>
      <c r="I83" s="42"/>
      <c r="J83" s="42"/>
      <c r="K83" s="44"/>
      <c r="L83" s="44"/>
      <c r="M83"/>
      <c r="N83" s="41"/>
      <c r="O83" s="53"/>
      <c r="P83" s="44"/>
      <c r="Q83" s="46" t="str">
        <f t="shared" ref="Q83:Q146" si="12">IF(AND($K83="",P83=""),"",$K83-P83)</f>
        <v/>
      </c>
      <c r="R83" s="120" t="str">
        <f t="shared" si="9"/>
        <v/>
      </c>
      <c r="S83" s="50"/>
      <c r="T83" s="51"/>
      <c r="U83"/>
      <c r="V83" s="41"/>
      <c r="W83" s="53"/>
      <c r="X83" s="44"/>
      <c r="Y83" s="46" t="str">
        <f t="shared" ref="Y83:Y146" si="13">IF(AND($K83="",X83=""),"",$K83-X83)</f>
        <v/>
      </c>
      <c r="Z83" s="120" t="str">
        <f t="shared" si="10"/>
        <v/>
      </c>
      <c r="AA83" s="50"/>
      <c r="AB83" s="51"/>
      <c r="AD83" s="41"/>
      <c r="AE83" s="53"/>
      <c r="AF83" s="44"/>
      <c r="AG83" s="46" t="str">
        <f t="shared" ref="AG83:AG146" si="14">IF(AND($K83="",AF83=""),"",$K83-AF83)</f>
        <v/>
      </c>
      <c r="AH83" s="120" t="str">
        <f t="shared" si="11"/>
        <v/>
      </c>
      <c r="AI83" s="50"/>
      <c r="AJ83" s="51"/>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1:84" ht="34.4" customHeight="1" outlineLevel="1" x14ac:dyDescent="0.35">
      <c r="A84" s="77"/>
      <c r="B84" s="78"/>
      <c r="C84" s="52"/>
      <c r="D84" s="52"/>
      <c r="E84" s="20"/>
      <c r="F84" s="21"/>
      <c r="G84" s="21"/>
      <c r="H84"/>
      <c r="I84" s="42"/>
      <c r="J84" s="42"/>
      <c r="K84" s="44"/>
      <c r="L84" s="44"/>
      <c r="M84"/>
      <c r="N84" s="41"/>
      <c r="O84" s="53"/>
      <c r="P84" s="44"/>
      <c r="Q84" s="46" t="str">
        <f t="shared" si="12"/>
        <v/>
      </c>
      <c r="R84" s="120" t="str">
        <f t="shared" si="9"/>
        <v/>
      </c>
      <c r="S84" s="50"/>
      <c r="T84" s="51"/>
      <c r="U84"/>
      <c r="V84" s="41"/>
      <c r="W84" s="53"/>
      <c r="X84" s="44"/>
      <c r="Y84" s="46" t="str">
        <f t="shared" si="13"/>
        <v/>
      </c>
      <c r="Z84" s="120" t="str">
        <f t="shared" si="10"/>
        <v/>
      </c>
      <c r="AA84" s="50"/>
      <c r="AB84" s="51"/>
      <c r="AD84" s="41"/>
      <c r="AE84" s="53"/>
      <c r="AF84" s="44"/>
      <c r="AG84" s="46" t="str">
        <f t="shared" si="14"/>
        <v/>
      </c>
      <c r="AH84" s="120" t="str">
        <f t="shared" si="11"/>
        <v/>
      </c>
      <c r="AI84" s="50"/>
      <c r="AJ84" s="51"/>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1:84" ht="34.4" customHeight="1" outlineLevel="1" x14ac:dyDescent="0.35">
      <c r="A85" s="77"/>
      <c r="B85" s="78"/>
      <c r="C85" s="52"/>
      <c r="D85" s="52"/>
      <c r="E85" s="20"/>
      <c r="F85" s="21"/>
      <c r="G85" s="21"/>
      <c r="H85"/>
      <c r="I85" s="42"/>
      <c r="J85" s="42"/>
      <c r="K85" s="44"/>
      <c r="L85" s="44"/>
      <c r="M85"/>
      <c r="N85" s="41"/>
      <c r="O85" s="53"/>
      <c r="P85" s="44"/>
      <c r="Q85" s="46" t="str">
        <f t="shared" si="12"/>
        <v/>
      </c>
      <c r="R85" s="120" t="str">
        <f t="shared" si="9"/>
        <v/>
      </c>
      <c r="S85" s="50"/>
      <c r="T85" s="51"/>
      <c r="U85"/>
      <c r="V85" s="41"/>
      <c r="W85" s="53"/>
      <c r="X85" s="44"/>
      <c r="Y85" s="46" t="str">
        <f t="shared" si="13"/>
        <v/>
      </c>
      <c r="Z85" s="120" t="str">
        <f t="shared" si="10"/>
        <v/>
      </c>
      <c r="AA85" s="50"/>
      <c r="AB85" s="51"/>
      <c r="AD85" s="41"/>
      <c r="AE85" s="53"/>
      <c r="AF85" s="44"/>
      <c r="AG85" s="46" t="str">
        <f t="shared" si="14"/>
        <v/>
      </c>
      <c r="AH85" s="120" t="str">
        <f t="shared" si="11"/>
        <v/>
      </c>
      <c r="AI85" s="50"/>
      <c r="AJ85" s="51"/>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1:84" ht="34.4" customHeight="1" outlineLevel="1" x14ac:dyDescent="0.35">
      <c r="A86" s="77"/>
      <c r="B86" s="78"/>
      <c r="C86" s="52"/>
      <c r="D86" s="52"/>
      <c r="E86" s="20"/>
      <c r="F86" s="21"/>
      <c r="G86" s="21"/>
      <c r="H86"/>
      <c r="I86" s="42"/>
      <c r="J86" s="42"/>
      <c r="K86" s="44"/>
      <c r="L86" s="44"/>
      <c r="M86"/>
      <c r="N86" s="41"/>
      <c r="O86" s="53"/>
      <c r="P86" s="44"/>
      <c r="Q86" s="46" t="str">
        <f t="shared" si="12"/>
        <v/>
      </c>
      <c r="R86" s="120" t="str">
        <f t="shared" si="9"/>
        <v/>
      </c>
      <c r="S86" s="50"/>
      <c r="T86" s="51"/>
      <c r="U86"/>
      <c r="V86" s="41"/>
      <c r="W86" s="53"/>
      <c r="X86" s="44"/>
      <c r="Y86" s="46" t="str">
        <f t="shared" si="13"/>
        <v/>
      </c>
      <c r="Z86" s="120" t="str">
        <f t="shared" si="10"/>
        <v/>
      </c>
      <c r="AA86" s="50"/>
      <c r="AB86" s="51"/>
      <c r="AD86" s="41"/>
      <c r="AE86" s="53"/>
      <c r="AF86" s="44"/>
      <c r="AG86" s="46" t="str">
        <f t="shared" si="14"/>
        <v/>
      </c>
      <c r="AH86" s="120" t="str">
        <f t="shared" si="11"/>
        <v/>
      </c>
      <c r="AI86" s="50"/>
      <c r="AJ86" s="51"/>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1:84" ht="34.4" customHeight="1" outlineLevel="1" x14ac:dyDescent="0.35">
      <c r="A87" s="77"/>
      <c r="B87" s="78"/>
      <c r="C87" s="52"/>
      <c r="D87" s="52"/>
      <c r="E87" s="20"/>
      <c r="F87" s="21"/>
      <c r="G87" s="21"/>
      <c r="H87"/>
      <c r="I87" s="42"/>
      <c r="J87" s="42"/>
      <c r="K87" s="44"/>
      <c r="L87" s="44"/>
      <c r="M87"/>
      <c r="N87" s="41"/>
      <c r="O87" s="53"/>
      <c r="P87" s="44"/>
      <c r="Q87" s="46" t="str">
        <f t="shared" si="12"/>
        <v/>
      </c>
      <c r="R87" s="120" t="str">
        <f t="shared" si="9"/>
        <v/>
      </c>
      <c r="S87" s="50"/>
      <c r="T87" s="51"/>
      <c r="U87"/>
      <c r="V87" s="41"/>
      <c r="W87" s="53"/>
      <c r="X87" s="44"/>
      <c r="Y87" s="46" t="str">
        <f t="shared" si="13"/>
        <v/>
      </c>
      <c r="Z87" s="120" t="str">
        <f t="shared" si="10"/>
        <v/>
      </c>
      <c r="AA87" s="50"/>
      <c r="AB87" s="51"/>
      <c r="AD87" s="41"/>
      <c r="AE87" s="53"/>
      <c r="AF87" s="44"/>
      <c r="AG87" s="46" t="str">
        <f t="shared" si="14"/>
        <v/>
      </c>
      <c r="AH87" s="120" t="str">
        <f t="shared" si="11"/>
        <v/>
      </c>
      <c r="AI87" s="50"/>
      <c r="AJ87" s="51"/>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1:84" ht="34.4" customHeight="1" outlineLevel="1" x14ac:dyDescent="0.35">
      <c r="A88" s="77"/>
      <c r="B88" s="78"/>
      <c r="C88" s="52"/>
      <c r="D88" s="52"/>
      <c r="E88" s="20"/>
      <c r="F88" s="21"/>
      <c r="G88" s="21"/>
      <c r="H88"/>
      <c r="I88" s="42"/>
      <c r="J88" s="42"/>
      <c r="K88" s="44"/>
      <c r="L88" s="44"/>
      <c r="M88"/>
      <c r="N88" s="41"/>
      <c r="O88" s="53"/>
      <c r="P88" s="44"/>
      <c r="Q88" s="46" t="str">
        <f t="shared" si="12"/>
        <v/>
      </c>
      <c r="R88" s="120" t="str">
        <f t="shared" si="9"/>
        <v/>
      </c>
      <c r="S88" s="50"/>
      <c r="T88" s="51"/>
      <c r="U88"/>
      <c r="V88" s="41"/>
      <c r="W88" s="53"/>
      <c r="X88" s="44"/>
      <c r="Y88" s="46" t="str">
        <f t="shared" si="13"/>
        <v/>
      </c>
      <c r="Z88" s="120" t="str">
        <f t="shared" si="10"/>
        <v/>
      </c>
      <c r="AA88" s="50"/>
      <c r="AB88" s="51"/>
      <c r="AD88" s="41"/>
      <c r="AE88" s="53"/>
      <c r="AF88" s="44"/>
      <c r="AG88" s="46" t="str">
        <f t="shared" si="14"/>
        <v/>
      </c>
      <c r="AH88" s="120" t="str">
        <f t="shared" si="11"/>
        <v/>
      </c>
      <c r="AI88" s="50"/>
      <c r="AJ88" s="51"/>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1:84" ht="34.4" customHeight="1" outlineLevel="1" x14ac:dyDescent="0.35">
      <c r="A89" s="77"/>
      <c r="B89" s="78"/>
      <c r="C89" s="52"/>
      <c r="D89" s="52"/>
      <c r="E89" s="20"/>
      <c r="F89" s="21"/>
      <c r="G89" s="21"/>
      <c r="H89"/>
      <c r="I89" s="42"/>
      <c r="J89" s="42"/>
      <c r="K89" s="44"/>
      <c r="L89" s="44"/>
      <c r="M89"/>
      <c r="N89" s="41"/>
      <c r="O89" s="53"/>
      <c r="P89" s="44"/>
      <c r="Q89" s="46" t="str">
        <f t="shared" si="12"/>
        <v/>
      </c>
      <c r="R89" s="120" t="str">
        <f t="shared" si="9"/>
        <v/>
      </c>
      <c r="S89" s="50"/>
      <c r="T89" s="51"/>
      <c r="U89"/>
      <c r="V89" s="41"/>
      <c r="W89" s="53"/>
      <c r="X89" s="44"/>
      <c r="Y89" s="46" t="str">
        <f t="shared" si="13"/>
        <v/>
      </c>
      <c r="Z89" s="120" t="str">
        <f t="shared" si="10"/>
        <v/>
      </c>
      <c r="AA89" s="50"/>
      <c r="AB89" s="51"/>
      <c r="AD89" s="41"/>
      <c r="AE89" s="53"/>
      <c r="AF89" s="44"/>
      <c r="AG89" s="46" t="str">
        <f t="shared" si="14"/>
        <v/>
      </c>
      <c r="AH89" s="120" t="str">
        <f t="shared" si="11"/>
        <v/>
      </c>
      <c r="AI89" s="50"/>
      <c r="AJ89" s="51"/>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1:84" ht="34.4" customHeight="1" outlineLevel="1" x14ac:dyDescent="0.35">
      <c r="A90" s="77"/>
      <c r="B90" s="78"/>
      <c r="C90" s="52"/>
      <c r="D90" s="52"/>
      <c r="E90" s="20"/>
      <c r="F90" s="21"/>
      <c r="G90" s="21"/>
      <c r="H90"/>
      <c r="I90" s="42"/>
      <c r="J90" s="42"/>
      <c r="K90" s="44"/>
      <c r="L90" s="44"/>
      <c r="M90"/>
      <c r="N90" s="41"/>
      <c r="O90" s="53"/>
      <c r="P90" s="44"/>
      <c r="Q90" s="46" t="str">
        <f t="shared" si="12"/>
        <v/>
      </c>
      <c r="R90" s="120" t="str">
        <f t="shared" si="9"/>
        <v/>
      </c>
      <c r="S90" s="50"/>
      <c r="T90" s="51"/>
      <c r="U90"/>
      <c r="V90" s="41"/>
      <c r="W90" s="53"/>
      <c r="X90" s="44"/>
      <c r="Y90" s="46" t="str">
        <f t="shared" si="13"/>
        <v/>
      </c>
      <c r="Z90" s="120" t="str">
        <f t="shared" si="10"/>
        <v/>
      </c>
      <c r="AA90" s="50"/>
      <c r="AB90" s="51"/>
      <c r="AD90" s="41"/>
      <c r="AE90" s="53"/>
      <c r="AF90" s="44"/>
      <c r="AG90" s="46" t="str">
        <f t="shared" si="14"/>
        <v/>
      </c>
      <c r="AH90" s="120" t="str">
        <f t="shared" si="11"/>
        <v/>
      </c>
      <c r="AI90" s="50"/>
      <c r="AJ90" s="51"/>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1:84" ht="34.4" customHeight="1" outlineLevel="1" x14ac:dyDescent="0.35">
      <c r="A91" s="77"/>
      <c r="B91" s="78"/>
      <c r="C91" s="52"/>
      <c r="D91" s="52"/>
      <c r="E91" s="20"/>
      <c r="F91" s="21"/>
      <c r="G91" s="21"/>
      <c r="H91"/>
      <c r="I91" s="42"/>
      <c r="J91" s="42"/>
      <c r="K91" s="44"/>
      <c r="L91" s="44"/>
      <c r="M91"/>
      <c r="N91" s="41"/>
      <c r="O91" s="53"/>
      <c r="P91" s="44"/>
      <c r="Q91" s="46" t="str">
        <f t="shared" si="12"/>
        <v/>
      </c>
      <c r="R91" s="120" t="str">
        <f t="shared" si="9"/>
        <v/>
      </c>
      <c r="S91" s="50"/>
      <c r="T91" s="51"/>
      <c r="U91"/>
      <c r="V91" s="41"/>
      <c r="W91" s="53"/>
      <c r="X91" s="44"/>
      <c r="Y91" s="46" t="str">
        <f t="shared" si="13"/>
        <v/>
      </c>
      <c r="Z91" s="120" t="str">
        <f t="shared" si="10"/>
        <v/>
      </c>
      <c r="AA91" s="50"/>
      <c r="AB91" s="51"/>
      <c r="AD91" s="41"/>
      <c r="AE91" s="53"/>
      <c r="AF91" s="44"/>
      <c r="AG91" s="46" t="str">
        <f t="shared" si="14"/>
        <v/>
      </c>
      <c r="AH91" s="120" t="str">
        <f t="shared" si="11"/>
        <v/>
      </c>
      <c r="AI91" s="50"/>
      <c r="AJ91" s="51"/>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1:84" ht="34.4" customHeight="1" outlineLevel="1" x14ac:dyDescent="0.35">
      <c r="A92" s="77"/>
      <c r="B92" s="78"/>
      <c r="C92" s="52"/>
      <c r="D92" s="52"/>
      <c r="E92" s="20"/>
      <c r="F92" s="21"/>
      <c r="G92" s="21"/>
      <c r="H92"/>
      <c r="I92" s="42"/>
      <c r="J92" s="42"/>
      <c r="K92" s="44"/>
      <c r="L92" s="44"/>
      <c r="M92"/>
      <c r="N92" s="41"/>
      <c r="O92" s="53"/>
      <c r="P92" s="44"/>
      <c r="Q92" s="46" t="str">
        <f t="shared" si="12"/>
        <v/>
      </c>
      <c r="R92" s="120" t="str">
        <f t="shared" si="9"/>
        <v/>
      </c>
      <c r="S92" s="50"/>
      <c r="T92" s="51"/>
      <c r="U92"/>
      <c r="V92" s="41"/>
      <c r="W92" s="53"/>
      <c r="X92" s="44"/>
      <c r="Y92" s="46" t="str">
        <f t="shared" si="13"/>
        <v/>
      </c>
      <c r="Z92" s="120" t="str">
        <f t="shared" si="10"/>
        <v/>
      </c>
      <c r="AA92" s="50"/>
      <c r="AB92" s="51"/>
      <c r="AD92" s="41"/>
      <c r="AE92" s="53"/>
      <c r="AF92" s="44"/>
      <c r="AG92" s="46" t="str">
        <f t="shared" si="14"/>
        <v/>
      </c>
      <c r="AH92" s="120" t="str">
        <f t="shared" si="11"/>
        <v/>
      </c>
      <c r="AI92" s="50"/>
      <c r="AJ92" s="51"/>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1:84" ht="34.5" customHeight="1" outlineLevel="1" x14ac:dyDescent="0.35">
      <c r="A93" s="77"/>
      <c r="B93" s="78"/>
      <c r="C93" s="52"/>
      <c r="D93" s="52"/>
      <c r="E93" s="20"/>
      <c r="F93" s="21"/>
      <c r="G93" s="21"/>
      <c r="H93"/>
      <c r="I93" s="42"/>
      <c r="J93" s="42"/>
      <c r="K93" s="44"/>
      <c r="L93" s="44"/>
      <c r="M93"/>
      <c r="N93" s="41"/>
      <c r="O93" s="53"/>
      <c r="P93" s="44"/>
      <c r="Q93" s="46" t="str">
        <f t="shared" si="12"/>
        <v/>
      </c>
      <c r="R93" s="120" t="str">
        <f t="shared" si="9"/>
        <v/>
      </c>
      <c r="S93" s="50"/>
      <c r="T93" s="51"/>
      <c r="U93"/>
      <c r="V93" s="41"/>
      <c r="W93" s="53"/>
      <c r="X93" s="44"/>
      <c r="Y93" s="46" t="str">
        <f t="shared" si="13"/>
        <v/>
      </c>
      <c r="Z93" s="120" t="str">
        <f t="shared" si="10"/>
        <v/>
      </c>
      <c r="AA93" s="50"/>
      <c r="AB93" s="51"/>
      <c r="AD93" s="41"/>
      <c r="AE93" s="53"/>
      <c r="AF93" s="44"/>
      <c r="AG93" s="46" t="str">
        <f t="shared" si="14"/>
        <v/>
      </c>
      <c r="AH93" s="120" t="str">
        <f t="shared" si="11"/>
        <v/>
      </c>
      <c r="AI93" s="50"/>
      <c r="AJ93" s="51"/>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1:84" ht="34.5" customHeight="1" outlineLevel="1" x14ac:dyDescent="0.35">
      <c r="A94" s="77"/>
      <c r="B94" s="78"/>
      <c r="C94" s="52"/>
      <c r="D94" s="52"/>
      <c r="E94" s="20"/>
      <c r="F94" s="21"/>
      <c r="G94" s="21"/>
      <c r="H94"/>
      <c r="I94" s="42"/>
      <c r="J94" s="42"/>
      <c r="K94" s="44"/>
      <c r="L94" s="44"/>
      <c r="M94"/>
      <c r="N94" s="41"/>
      <c r="O94" s="53"/>
      <c r="P94" s="44"/>
      <c r="Q94" s="46" t="str">
        <f t="shared" si="12"/>
        <v/>
      </c>
      <c r="R94" s="120" t="str">
        <f t="shared" si="9"/>
        <v/>
      </c>
      <c r="S94" s="50"/>
      <c r="T94" s="51"/>
      <c r="U94"/>
      <c r="V94" s="41"/>
      <c r="W94" s="53"/>
      <c r="X94" s="44"/>
      <c r="Y94" s="46" t="str">
        <f t="shared" si="13"/>
        <v/>
      </c>
      <c r="Z94" s="120" t="str">
        <f t="shared" si="10"/>
        <v/>
      </c>
      <c r="AA94" s="50"/>
      <c r="AB94" s="51"/>
      <c r="AD94" s="41"/>
      <c r="AE94" s="53"/>
      <c r="AF94" s="44"/>
      <c r="AG94" s="46" t="str">
        <f t="shared" si="14"/>
        <v/>
      </c>
      <c r="AH94" s="120" t="str">
        <f t="shared" si="11"/>
        <v/>
      </c>
      <c r="AI94" s="50"/>
      <c r="AJ94" s="51"/>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1:84" ht="34.5" customHeight="1" outlineLevel="1" x14ac:dyDescent="0.35">
      <c r="A95" s="77"/>
      <c r="B95" s="78"/>
      <c r="C95" s="52"/>
      <c r="D95" s="52"/>
      <c r="E95" s="20"/>
      <c r="F95" s="21"/>
      <c r="G95" s="21"/>
      <c r="H95"/>
      <c r="I95" s="42"/>
      <c r="J95" s="42"/>
      <c r="K95" s="44"/>
      <c r="L95" s="44"/>
      <c r="M95"/>
      <c r="N95" s="41"/>
      <c r="O95" s="53"/>
      <c r="P95" s="44"/>
      <c r="Q95" s="46" t="str">
        <f t="shared" si="12"/>
        <v/>
      </c>
      <c r="R95" s="120" t="str">
        <f t="shared" si="9"/>
        <v/>
      </c>
      <c r="S95" s="50"/>
      <c r="T95" s="51"/>
      <c r="U95"/>
      <c r="V95" s="41"/>
      <c r="W95" s="53"/>
      <c r="X95" s="44"/>
      <c r="Y95" s="46" t="str">
        <f t="shared" si="13"/>
        <v/>
      </c>
      <c r="Z95" s="120" t="str">
        <f t="shared" si="10"/>
        <v/>
      </c>
      <c r="AA95" s="50"/>
      <c r="AB95" s="51"/>
      <c r="AD95" s="41"/>
      <c r="AE95" s="53"/>
      <c r="AF95" s="44"/>
      <c r="AG95" s="46" t="str">
        <f t="shared" si="14"/>
        <v/>
      </c>
      <c r="AH95" s="120" t="str">
        <f t="shared" si="11"/>
        <v/>
      </c>
      <c r="AI95" s="50"/>
      <c r="AJ95" s="51"/>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1:84" ht="34.5" customHeight="1" outlineLevel="1" x14ac:dyDescent="0.35">
      <c r="A96" s="77"/>
      <c r="B96" s="78"/>
      <c r="C96" s="54"/>
      <c r="D96" s="54"/>
      <c r="E96" s="22"/>
      <c r="F96" s="21"/>
      <c r="G96" s="21"/>
      <c r="H96"/>
      <c r="I96" s="42"/>
      <c r="J96" s="42"/>
      <c r="K96" s="44"/>
      <c r="L96" s="44"/>
      <c r="M96"/>
      <c r="N96" s="41"/>
      <c r="O96" s="53"/>
      <c r="P96" s="45"/>
      <c r="Q96" s="46" t="str">
        <f t="shared" si="12"/>
        <v/>
      </c>
      <c r="R96" s="120" t="str">
        <f t="shared" si="9"/>
        <v/>
      </c>
      <c r="S96" s="50"/>
      <c r="T96" s="51"/>
      <c r="U96"/>
      <c r="V96" s="41"/>
      <c r="W96" s="53"/>
      <c r="X96" s="45"/>
      <c r="Y96" s="46" t="str">
        <f t="shared" si="13"/>
        <v/>
      </c>
      <c r="Z96" s="120" t="str">
        <f t="shared" si="10"/>
        <v/>
      </c>
      <c r="AA96" s="50"/>
      <c r="AB96" s="51"/>
      <c r="AD96" s="41"/>
      <c r="AE96" s="53"/>
      <c r="AF96" s="45"/>
      <c r="AG96" s="46" t="str">
        <f t="shared" si="14"/>
        <v/>
      </c>
      <c r="AH96" s="120" t="str">
        <f t="shared" si="11"/>
        <v/>
      </c>
      <c r="AI96" s="50"/>
      <c r="AJ96" s="51"/>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1:84" ht="34.5" customHeight="1" outlineLevel="1" x14ac:dyDescent="0.35">
      <c r="A97" s="77"/>
      <c r="B97" s="78"/>
      <c r="C97" s="52"/>
      <c r="D97" s="52"/>
      <c r="E97" s="20"/>
      <c r="F97" s="21"/>
      <c r="G97" s="21"/>
      <c r="H97"/>
      <c r="I97" s="42"/>
      <c r="J97" s="42"/>
      <c r="K97" s="44"/>
      <c r="L97" s="44"/>
      <c r="M97"/>
      <c r="N97" s="41"/>
      <c r="O97" s="53"/>
      <c r="P97" s="44"/>
      <c r="Q97" s="46" t="str">
        <f t="shared" si="12"/>
        <v/>
      </c>
      <c r="R97" s="120" t="str">
        <f t="shared" si="9"/>
        <v/>
      </c>
      <c r="S97" s="50"/>
      <c r="T97" s="51"/>
      <c r="U97"/>
      <c r="V97" s="41"/>
      <c r="W97" s="53"/>
      <c r="X97" s="44"/>
      <c r="Y97" s="46" t="str">
        <f t="shared" si="13"/>
        <v/>
      </c>
      <c r="Z97" s="120" t="str">
        <f t="shared" si="10"/>
        <v/>
      </c>
      <c r="AA97" s="50"/>
      <c r="AB97" s="51"/>
      <c r="AD97" s="41"/>
      <c r="AE97" s="53"/>
      <c r="AF97" s="44"/>
      <c r="AG97" s="46" t="str">
        <f t="shared" si="14"/>
        <v/>
      </c>
      <c r="AH97" s="120" t="str">
        <f t="shared" si="11"/>
        <v/>
      </c>
      <c r="AI97" s="50"/>
      <c r="AJ97" s="51"/>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row>
    <row r="98" spans="1:84" ht="34.5" customHeight="1" outlineLevel="1" x14ac:dyDescent="0.35">
      <c r="A98" s="77"/>
      <c r="B98" s="78"/>
      <c r="C98" s="52"/>
      <c r="D98" s="52"/>
      <c r="E98" s="20"/>
      <c r="F98" s="21"/>
      <c r="G98" s="21"/>
      <c r="H98"/>
      <c r="I98" s="42"/>
      <c r="J98" s="42"/>
      <c r="K98" s="44"/>
      <c r="L98" s="44"/>
      <c r="M98"/>
      <c r="N98" s="41"/>
      <c r="O98" s="53"/>
      <c r="P98" s="44"/>
      <c r="Q98" s="46" t="str">
        <f t="shared" si="12"/>
        <v/>
      </c>
      <c r="R98" s="120" t="str">
        <f t="shared" si="9"/>
        <v/>
      </c>
      <c r="S98" s="50"/>
      <c r="T98" s="51"/>
      <c r="U98"/>
      <c r="V98" s="41"/>
      <c r="W98" s="53"/>
      <c r="X98" s="44"/>
      <c r="Y98" s="46" t="str">
        <f t="shared" si="13"/>
        <v/>
      </c>
      <c r="Z98" s="120" t="str">
        <f t="shared" si="10"/>
        <v/>
      </c>
      <c r="AA98" s="50"/>
      <c r="AB98" s="51"/>
      <c r="AD98" s="41"/>
      <c r="AE98" s="53"/>
      <c r="AF98" s="44"/>
      <c r="AG98" s="46" t="str">
        <f t="shared" si="14"/>
        <v/>
      </c>
      <c r="AH98" s="120" t="str">
        <f t="shared" si="11"/>
        <v/>
      </c>
      <c r="AI98" s="50"/>
      <c r="AJ98" s="51"/>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row>
    <row r="99" spans="1:84" ht="34.5" customHeight="1" outlineLevel="1" x14ac:dyDescent="0.35">
      <c r="A99" s="77"/>
      <c r="B99" s="78"/>
      <c r="C99" s="52"/>
      <c r="D99" s="52"/>
      <c r="E99" s="20"/>
      <c r="F99" s="21"/>
      <c r="G99" s="21"/>
      <c r="H99"/>
      <c r="I99" s="42"/>
      <c r="J99" s="42"/>
      <c r="K99" s="44"/>
      <c r="L99" s="44"/>
      <c r="M99"/>
      <c r="N99" s="41"/>
      <c r="O99" s="53"/>
      <c r="P99" s="44"/>
      <c r="Q99" s="46" t="str">
        <f t="shared" si="12"/>
        <v/>
      </c>
      <c r="R99" s="120" t="str">
        <f t="shared" si="9"/>
        <v/>
      </c>
      <c r="S99" s="50"/>
      <c r="T99" s="51"/>
      <c r="U99"/>
      <c r="V99" s="41"/>
      <c r="W99" s="53"/>
      <c r="X99" s="44"/>
      <c r="Y99" s="46" t="str">
        <f t="shared" si="13"/>
        <v/>
      </c>
      <c r="Z99" s="120" t="str">
        <f t="shared" si="10"/>
        <v/>
      </c>
      <c r="AA99" s="50"/>
      <c r="AB99" s="51"/>
      <c r="AD99" s="41"/>
      <c r="AE99" s="53"/>
      <c r="AF99" s="44"/>
      <c r="AG99" s="46" t="str">
        <f t="shared" si="14"/>
        <v/>
      </c>
      <c r="AH99" s="120" t="str">
        <f t="shared" si="11"/>
        <v/>
      </c>
      <c r="AI99" s="50"/>
      <c r="AJ99" s="51"/>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row>
    <row r="100" spans="1:84" ht="34.5" customHeight="1" outlineLevel="1" x14ac:dyDescent="0.35">
      <c r="A100" s="77"/>
      <c r="B100" s="78"/>
      <c r="C100" s="52"/>
      <c r="D100" s="52"/>
      <c r="E100" s="20"/>
      <c r="F100" s="21"/>
      <c r="G100" s="21"/>
      <c r="H100"/>
      <c r="I100" s="42"/>
      <c r="J100" s="42"/>
      <c r="K100" s="44"/>
      <c r="L100" s="44"/>
      <c r="M100"/>
      <c r="N100" s="41"/>
      <c r="O100" s="53"/>
      <c r="P100" s="44"/>
      <c r="Q100" s="46" t="str">
        <f t="shared" si="12"/>
        <v/>
      </c>
      <c r="R100" s="120" t="str">
        <f t="shared" si="9"/>
        <v/>
      </c>
      <c r="S100" s="50"/>
      <c r="T100" s="51"/>
      <c r="U100"/>
      <c r="V100" s="41"/>
      <c r="W100" s="53"/>
      <c r="X100" s="44"/>
      <c r="Y100" s="46" t="str">
        <f t="shared" si="13"/>
        <v/>
      </c>
      <c r="Z100" s="120" t="str">
        <f t="shared" si="10"/>
        <v/>
      </c>
      <c r="AA100" s="50"/>
      <c r="AB100" s="51"/>
      <c r="AD100" s="41"/>
      <c r="AE100" s="53"/>
      <c r="AF100" s="44"/>
      <c r="AG100" s="46" t="str">
        <f t="shared" si="14"/>
        <v/>
      </c>
      <c r="AH100" s="120" t="str">
        <f t="shared" si="11"/>
        <v/>
      </c>
      <c r="AI100" s="50"/>
      <c r="AJ100" s="51"/>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row>
    <row r="101" spans="1:84" ht="35.15" customHeight="1" outlineLevel="1" x14ac:dyDescent="0.35">
      <c r="A101" s="77"/>
      <c r="B101" s="78"/>
      <c r="C101" s="52"/>
      <c r="D101" s="52"/>
      <c r="E101" s="20"/>
      <c r="F101" s="21"/>
      <c r="G101" s="21"/>
      <c r="H101"/>
      <c r="I101" s="42"/>
      <c r="J101" s="42"/>
      <c r="K101" s="44"/>
      <c r="L101" s="44"/>
      <c r="M101"/>
      <c r="N101" s="41"/>
      <c r="O101" s="53"/>
      <c r="P101" s="44"/>
      <c r="Q101" s="46" t="str">
        <f t="shared" si="12"/>
        <v/>
      </c>
      <c r="R101" s="120" t="str">
        <f t="shared" si="9"/>
        <v/>
      </c>
      <c r="S101" s="50"/>
      <c r="T101" s="51"/>
      <c r="U101"/>
      <c r="V101" s="41"/>
      <c r="W101" s="53"/>
      <c r="X101" s="44"/>
      <c r="Y101" s="46" t="str">
        <f t="shared" si="13"/>
        <v/>
      </c>
      <c r="Z101" s="120" t="str">
        <f t="shared" si="10"/>
        <v/>
      </c>
      <c r="AA101" s="50"/>
      <c r="AB101" s="51"/>
      <c r="AD101" s="41"/>
      <c r="AE101" s="53"/>
      <c r="AF101" s="44"/>
      <c r="AG101" s="46" t="str">
        <f t="shared" si="14"/>
        <v/>
      </c>
      <c r="AH101" s="120" t="str">
        <f t="shared" si="11"/>
        <v/>
      </c>
      <c r="AI101" s="50"/>
      <c r="AJ101" s="51"/>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row>
    <row r="102" spans="1:84" ht="35.15" customHeight="1" outlineLevel="1" x14ac:dyDescent="0.35">
      <c r="A102" s="77"/>
      <c r="B102" s="78"/>
      <c r="C102" s="52"/>
      <c r="D102" s="52"/>
      <c r="E102" s="20"/>
      <c r="F102" s="21"/>
      <c r="G102" s="21"/>
      <c r="H102"/>
      <c r="I102" s="42"/>
      <c r="J102" s="42"/>
      <c r="K102" s="44"/>
      <c r="L102" s="44"/>
      <c r="M102"/>
      <c r="N102" s="41"/>
      <c r="O102" s="53"/>
      <c r="P102" s="44"/>
      <c r="Q102" s="46" t="str">
        <f t="shared" si="12"/>
        <v/>
      </c>
      <c r="R102" s="120" t="str">
        <f t="shared" si="9"/>
        <v/>
      </c>
      <c r="S102" s="50"/>
      <c r="T102" s="51"/>
      <c r="U102"/>
      <c r="V102" s="41"/>
      <c r="W102" s="53"/>
      <c r="X102" s="44"/>
      <c r="Y102" s="46" t="str">
        <f t="shared" si="13"/>
        <v/>
      </c>
      <c r="Z102" s="120" t="str">
        <f t="shared" si="10"/>
        <v/>
      </c>
      <c r="AA102" s="50"/>
      <c r="AB102" s="51"/>
      <c r="AD102" s="41"/>
      <c r="AE102" s="53"/>
      <c r="AF102" s="44"/>
      <c r="AG102" s="46" t="str">
        <f t="shared" si="14"/>
        <v/>
      </c>
      <c r="AH102" s="120" t="str">
        <f t="shared" si="11"/>
        <v/>
      </c>
      <c r="AI102" s="50"/>
      <c r="AJ102" s="51"/>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row>
    <row r="103" spans="1:84" ht="35.15" customHeight="1" outlineLevel="1" x14ac:dyDescent="0.35">
      <c r="A103" s="77"/>
      <c r="B103" s="78"/>
      <c r="C103" s="52"/>
      <c r="D103" s="52"/>
      <c r="E103" s="20"/>
      <c r="F103" s="21"/>
      <c r="G103" s="21"/>
      <c r="H103"/>
      <c r="I103" s="42"/>
      <c r="J103" s="42"/>
      <c r="K103" s="44"/>
      <c r="L103" s="44"/>
      <c r="M103"/>
      <c r="N103" s="41"/>
      <c r="O103" s="53"/>
      <c r="P103" s="44"/>
      <c r="Q103" s="46" t="str">
        <f t="shared" si="12"/>
        <v/>
      </c>
      <c r="R103" s="120" t="str">
        <f t="shared" si="9"/>
        <v/>
      </c>
      <c r="S103" s="50"/>
      <c r="T103" s="51"/>
      <c r="U103"/>
      <c r="V103" s="41"/>
      <c r="W103" s="53"/>
      <c r="X103" s="44"/>
      <c r="Y103" s="46" t="str">
        <f t="shared" si="13"/>
        <v/>
      </c>
      <c r="Z103" s="120" t="str">
        <f t="shared" si="10"/>
        <v/>
      </c>
      <c r="AA103" s="50"/>
      <c r="AB103" s="51"/>
      <c r="AD103" s="41"/>
      <c r="AE103" s="53"/>
      <c r="AF103" s="44"/>
      <c r="AG103" s="46" t="str">
        <f t="shared" si="14"/>
        <v/>
      </c>
      <c r="AH103" s="120" t="str">
        <f t="shared" si="11"/>
        <v/>
      </c>
      <c r="AI103" s="50"/>
      <c r="AJ103" s="51"/>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row>
    <row r="104" spans="1:84" ht="35.15" customHeight="1" outlineLevel="1" x14ac:dyDescent="0.35">
      <c r="A104" s="77"/>
      <c r="B104" s="78"/>
      <c r="C104" s="52"/>
      <c r="D104" s="52"/>
      <c r="E104" s="20"/>
      <c r="F104" s="21"/>
      <c r="G104" s="21"/>
      <c r="H104"/>
      <c r="I104" s="42"/>
      <c r="J104" s="42"/>
      <c r="K104" s="44"/>
      <c r="L104" s="44"/>
      <c r="M104"/>
      <c r="N104" s="41"/>
      <c r="O104" s="53"/>
      <c r="P104" s="44"/>
      <c r="Q104" s="46" t="str">
        <f t="shared" si="12"/>
        <v/>
      </c>
      <c r="R104" s="120" t="str">
        <f t="shared" si="9"/>
        <v/>
      </c>
      <c r="S104" s="50"/>
      <c r="T104" s="51"/>
      <c r="U104"/>
      <c r="V104" s="41"/>
      <c r="W104" s="53"/>
      <c r="X104" s="44"/>
      <c r="Y104" s="46" t="str">
        <f t="shared" si="13"/>
        <v/>
      </c>
      <c r="Z104" s="120" t="str">
        <f t="shared" si="10"/>
        <v/>
      </c>
      <c r="AA104" s="50"/>
      <c r="AB104" s="51"/>
      <c r="AD104" s="41"/>
      <c r="AE104" s="53"/>
      <c r="AF104" s="44"/>
      <c r="AG104" s="46" t="str">
        <f t="shared" si="14"/>
        <v/>
      </c>
      <c r="AH104" s="120" t="str">
        <f t="shared" si="11"/>
        <v/>
      </c>
      <c r="AI104" s="50"/>
      <c r="AJ104" s="51"/>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row>
    <row r="105" spans="1:84" ht="35.15" customHeight="1" outlineLevel="1" x14ac:dyDescent="0.35">
      <c r="A105" s="77"/>
      <c r="B105" s="78"/>
      <c r="C105" s="52"/>
      <c r="D105" s="52"/>
      <c r="E105" s="20"/>
      <c r="F105" s="21"/>
      <c r="G105" s="21"/>
      <c r="H105"/>
      <c r="I105" s="42"/>
      <c r="J105" s="42"/>
      <c r="K105" s="44"/>
      <c r="L105" s="44"/>
      <c r="M105"/>
      <c r="N105" s="41"/>
      <c r="O105" s="53"/>
      <c r="P105" s="44"/>
      <c r="Q105" s="46" t="str">
        <f t="shared" si="12"/>
        <v/>
      </c>
      <c r="R105" s="120" t="str">
        <f t="shared" si="9"/>
        <v/>
      </c>
      <c r="S105" s="50"/>
      <c r="T105" s="51"/>
      <c r="U105"/>
      <c r="V105" s="41"/>
      <c r="W105" s="53"/>
      <c r="X105" s="44"/>
      <c r="Y105" s="46" t="str">
        <f t="shared" si="13"/>
        <v/>
      </c>
      <c r="Z105" s="120" t="str">
        <f t="shared" si="10"/>
        <v/>
      </c>
      <c r="AA105" s="50"/>
      <c r="AB105" s="51"/>
      <c r="AD105" s="41"/>
      <c r="AE105" s="53"/>
      <c r="AF105" s="44"/>
      <c r="AG105" s="46" t="str">
        <f t="shared" si="14"/>
        <v/>
      </c>
      <c r="AH105" s="120" t="str">
        <f t="shared" si="11"/>
        <v/>
      </c>
      <c r="AI105" s="50"/>
      <c r="AJ105" s="51"/>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row>
    <row r="106" spans="1:84" ht="35.15" customHeight="1" outlineLevel="1" x14ac:dyDescent="0.35">
      <c r="A106" s="77"/>
      <c r="B106" s="78"/>
      <c r="C106" s="52"/>
      <c r="D106" s="52"/>
      <c r="E106" s="20"/>
      <c r="F106" s="21"/>
      <c r="G106" s="21"/>
      <c r="H106"/>
      <c r="I106" s="42"/>
      <c r="J106" s="42"/>
      <c r="K106" s="44"/>
      <c r="L106" s="44"/>
      <c r="M106"/>
      <c r="N106" s="41"/>
      <c r="O106" s="53"/>
      <c r="P106" s="44"/>
      <c r="Q106" s="46" t="str">
        <f t="shared" si="12"/>
        <v/>
      </c>
      <c r="R106" s="120" t="str">
        <f t="shared" si="9"/>
        <v/>
      </c>
      <c r="S106" s="50"/>
      <c r="T106" s="51"/>
      <c r="U106"/>
      <c r="V106" s="41"/>
      <c r="W106" s="53"/>
      <c r="X106" s="44"/>
      <c r="Y106" s="46" t="str">
        <f t="shared" si="13"/>
        <v/>
      </c>
      <c r="Z106" s="120" t="str">
        <f t="shared" si="10"/>
        <v/>
      </c>
      <c r="AA106" s="50"/>
      <c r="AB106" s="51"/>
      <c r="AD106" s="41"/>
      <c r="AE106" s="53"/>
      <c r="AF106" s="44"/>
      <c r="AG106" s="46" t="str">
        <f t="shared" si="14"/>
        <v/>
      </c>
      <c r="AH106" s="120" t="str">
        <f t="shared" si="11"/>
        <v/>
      </c>
      <c r="AI106" s="50"/>
      <c r="AJ106" s="51"/>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row>
    <row r="107" spans="1:84" ht="35.15" customHeight="1" outlineLevel="1" x14ac:dyDescent="0.35">
      <c r="A107" s="77"/>
      <c r="B107" s="78"/>
      <c r="C107" s="52"/>
      <c r="D107" s="52"/>
      <c r="E107" s="20"/>
      <c r="F107" s="21"/>
      <c r="G107" s="21"/>
      <c r="H107"/>
      <c r="I107" s="42"/>
      <c r="J107" s="42"/>
      <c r="K107" s="44"/>
      <c r="L107" s="44"/>
      <c r="M107"/>
      <c r="N107" s="41"/>
      <c r="O107" s="53"/>
      <c r="P107" s="44"/>
      <c r="Q107" s="46" t="str">
        <f t="shared" si="12"/>
        <v/>
      </c>
      <c r="R107" s="120" t="str">
        <f t="shared" si="9"/>
        <v/>
      </c>
      <c r="S107" s="50"/>
      <c r="T107" s="51"/>
      <c r="U107"/>
      <c r="V107" s="41"/>
      <c r="W107" s="53"/>
      <c r="X107" s="44"/>
      <c r="Y107" s="46" t="str">
        <f t="shared" si="13"/>
        <v/>
      </c>
      <c r="Z107" s="120" t="str">
        <f t="shared" si="10"/>
        <v/>
      </c>
      <c r="AA107" s="50"/>
      <c r="AB107" s="51"/>
      <c r="AD107" s="41"/>
      <c r="AE107" s="53"/>
      <c r="AF107" s="44"/>
      <c r="AG107" s="46" t="str">
        <f t="shared" si="14"/>
        <v/>
      </c>
      <c r="AH107" s="120" t="str">
        <f t="shared" si="11"/>
        <v/>
      </c>
      <c r="AI107" s="50"/>
      <c r="AJ107" s="51"/>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row>
    <row r="108" spans="1:84" ht="35.15" customHeight="1" outlineLevel="1" x14ac:dyDescent="0.35">
      <c r="A108" s="77"/>
      <c r="B108" s="78"/>
      <c r="C108" s="52"/>
      <c r="D108" s="52"/>
      <c r="E108" s="20"/>
      <c r="F108" s="21"/>
      <c r="G108" s="21"/>
      <c r="H108"/>
      <c r="I108" s="42"/>
      <c r="J108" s="42"/>
      <c r="K108" s="44"/>
      <c r="L108" s="44"/>
      <c r="M108"/>
      <c r="N108" s="41"/>
      <c r="O108" s="53"/>
      <c r="P108" s="44"/>
      <c r="Q108" s="46" t="str">
        <f t="shared" si="12"/>
        <v/>
      </c>
      <c r="R108" s="120" t="str">
        <f t="shared" si="9"/>
        <v/>
      </c>
      <c r="S108" s="50"/>
      <c r="T108" s="51"/>
      <c r="U108"/>
      <c r="V108" s="41"/>
      <c r="W108" s="53"/>
      <c r="X108" s="44"/>
      <c r="Y108" s="46" t="str">
        <f t="shared" si="13"/>
        <v/>
      </c>
      <c r="Z108" s="120" t="str">
        <f t="shared" si="10"/>
        <v/>
      </c>
      <c r="AA108" s="50"/>
      <c r="AB108" s="51"/>
      <c r="AD108" s="41"/>
      <c r="AE108" s="53"/>
      <c r="AF108" s="44"/>
      <c r="AG108" s="46" t="str">
        <f t="shared" si="14"/>
        <v/>
      </c>
      <c r="AH108" s="120" t="str">
        <f t="shared" si="11"/>
        <v/>
      </c>
      <c r="AI108" s="50"/>
      <c r="AJ108" s="51"/>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row>
    <row r="109" spans="1:84" ht="35.15" customHeight="1" outlineLevel="1" x14ac:dyDescent="0.35">
      <c r="A109" s="77"/>
      <c r="B109" s="78"/>
      <c r="C109" s="52"/>
      <c r="D109" s="52"/>
      <c r="E109" s="20"/>
      <c r="F109" s="21"/>
      <c r="G109" s="21"/>
      <c r="H109"/>
      <c r="I109" s="42"/>
      <c r="J109" s="42"/>
      <c r="K109" s="44"/>
      <c r="L109" s="44"/>
      <c r="M109"/>
      <c r="N109" s="41"/>
      <c r="O109" s="53"/>
      <c r="P109" s="44"/>
      <c r="Q109" s="46" t="str">
        <f t="shared" si="12"/>
        <v/>
      </c>
      <c r="R109" s="120" t="str">
        <f t="shared" si="9"/>
        <v/>
      </c>
      <c r="S109" s="50"/>
      <c r="T109" s="51"/>
      <c r="U109"/>
      <c r="V109" s="41"/>
      <c r="W109" s="53"/>
      <c r="X109" s="44"/>
      <c r="Y109" s="46" t="str">
        <f t="shared" si="13"/>
        <v/>
      </c>
      <c r="Z109" s="120" t="str">
        <f t="shared" si="10"/>
        <v/>
      </c>
      <c r="AA109" s="50"/>
      <c r="AB109" s="51"/>
      <c r="AD109" s="41"/>
      <c r="AE109" s="53"/>
      <c r="AF109" s="44"/>
      <c r="AG109" s="46" t="str">
        <f t="shared" si="14"/>
        <v/>
      </c>
      <c r="AH109" s="120" t="str">
        <f t="shared" si="11"/>
        <v/>
      </c>
      <c r="AI109" s="50"/>
      <c r="AJ109" s="51"/>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row>
    <row r="110" spans="1:84" ht="35.15" customHeight="1" outlineLevel="1" x14ac:dyDescent="0.35">
      <c r="A110" s="77"/>
      <c r="B110" s="78"/>
      <c r="C110" s="52"/>
      <c r="D110" s="52"/>
      <c r="E110" s="20"/>
      <c r="F110" s="21"/>
      <c r="G110" s="21"/>
      <c r="H110"/>
      <c r="I110" s="42"/>
      <c r="J110" s="42"/>
      <c r="K110" s="44"/>
      <c r="L110" s="44"/>
      <c r="M110"/>
      <c r="N110" s="41"/>
      <c r="O110" s="53"/>
      <c r="P110" s="44"/>
      <c r="Q110" s="46" t="str">
        <f t="shared" si="12"/>
        <v/>
      </c>
      <c r="R110" s="120" t="str">
        <f t="shared" si="9"/>
        <v/>
      </c>
      <c r="S110" s="50"/>
      <c r="T110" s="51"/>
      <c r="U110"/>
      <c r="V110" s="41"/>
      <c r="W110" s="53"/>
      <c r="X110" s="44"/>
      <c r="Y110" s="46" t="str">
        <f t="shared" si="13"/>
        <v/>
      </c>
      <c r="Z110" s="120" t="str">
        <f t="shared" si="10"/>
        <v/>
      </c>
      <c r="AA110" s="50"/>
      <c r="AB110" s="51"/>
      <c r="AD110" s="41"/>
      <c r="AE110" s="53"/>
      <c r="AF110" s="44"/>
      <c r="AG110" s="46" t="str">
        <f t="shared" si="14"/>
        <v/>
      </c>
      <c r="AH110" s="120" t="str">
        <f t="shared" si="11"/>
        <v/>
      </c>
      <c r="AI110" s="50"/>
      <c r="AJ110" s="51"/>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row>
    <row r="111" spans="1:84" ht="35.15" customHeight="1" outlineLevel="1" x14ac:dyDescent="0.35">
      <c r="A111" s="77"/>
      <c r="B111" s="78"/>
      <c r="C111" s="52"/>
      <c r="D111" s="52"/>
      <c r="E111" s="20"/>
      <c r="F111" s="21"/>
      <c r="G111" s="21"/>
      <c r="H111"/>
      <c r="I111" s="42"/>
      <c r="J111" s="42"/>
      <c r="K111" s="44"/>
      <c r="L111" s="44"/>
      <c r="M111"/>
      <c r="N111" s="41"/>
      <c r="O111" s="53"/>
      <c r="P111" s="44"/>
      <c r="Q111" s="46" t="str">
        <f t="shared" si="12"/>
        <v/>
      </c>
      <c r="R111" s="120" t="str">
        <f t="shared" si="9"/>
        <v/>
      </c>
      <c r="S111" s="50"/>
      <c r="T111" s="51"/>
      <c r="U111"/>
      <c r="V111" s="41"/>
      <c r="W111" s="53"/>
      <c r="X111" s="44"/>
      <c r="Y111" s="46" t="str">
        <f t="shared" si="13"/>
        <v/>
      </c>
      <c r="Z111" s="120" t="str">
        <f t="shared" si="10"/>
        <v/>
      </c>
      <c r="AA111" s="50"/>
      <c r="AB111" s="51"/>
      <c r="AD111" s="41"/>
      <c r="AE111" s="53"/>
      <c r="AF111" s="44"/>
      <c r="AG111" s="46" t="str">
        <f t="shared" si="14"/>
        <v/>
      </c>
      <c r="AH111" s="120" t="str">
        <f t="shared" si="11"/>
        <v/>
      </c>
      <c r="AI111" s="50"/>
      <c r="AJ111" s="51"/>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row>
    <row r="112" spans="1:84" ht="35.15" customHeight="1" outlineLevel="1" x14ac:dyDescent="0.35">
      <c r="A112" s="77"/>
      <c r="B112" s="78"/>
      <c r="C112" s="52"/>
      <c r="D112" s="52"/>
      <c r="E112" s="20"/>
      <c r="F112" s="21"/>
      <c r="G112" s="21"/>
      <c r="H112"/>
      <c r="I112" s="42"/>
      <c r="J112" s="42"/>
      <c r="K112" s="44"/>
      <c r="L112" s="44"/>
      <c r="M112"/>
      <c r="N112" s="41"/>
      <c r="O112" s="53"/>
      <c r="P112" s="44"/>
      <c r="Q112" s="46" t="str">
        <f t="shared" si="12"/>
        <v/>
      </c>
      <c r="R112" s="120" t="str">
        <f t="shared" si="9"/>
        <v/>
      </c>
      <c r="S112" s="50"/>
      <c r="T112" s="51"/>
      <c r="U112"/>
      <c r="V112" s="41"/>
      <c r="W112" s="53"/>
      <c r="X112" s="44"/>
      <c r="Y112" s="46" t="str">
        <f t="shared" si="13"/>
        <v/>
      </c>
      <c r="Z112" s="120" t="str">
        <f t="shared" si="10"/>
        <v/>
      </c>
      <c r="AA112" s="50"/>
      <c r="AB112" s="51"/>
      <c r="AD112" s="41"/>
      <c r="AE112" s="53"/>
      <c r="AF112" s="44"/>
      <c r="AG112" s="46" t="str">
        <f t="shared" si="14"/>
        <v/>
      </c>
      <c r="AH112" s="120" t="str">
        <f t="shared" si="11"/>
        <v/>
      </c>
      <c r="AI112" s="50"/>
      <c r="AJ112" s="51"/>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row>
    <row r="113" spans="1:84" ht="35.15" customHeight="1" outlineLevel="1" x14ac:dyDescent="0.35">
      <c r="A113" s="77"/>
      <c r="B113" s="78"/>
      <c r="C113" s="52"/>
      <c r="D113" s="52"/>
      <c r="E113" s="20"/>
      <c r="F113" s="21"/>
      <c r="G113" s="21"/>
      <c r="H113"/>
      <c r="I113" s="42"/>
      <c r="J113" s="42"/>
      <c r="K113" s="44"/>
      <c r="L113" s="44"/>
      <c r="M113"/>
      <c r="N113" s="41"/>
      <c r="O113" s="53"/>
      <c r="P113" s="44"/>
      <c r="Q113" s="46" t="str">
        <f t="shared" si="12"/>
        <v/>
      </c>
      <c r="R113" s="120" t="str">
        <f t="shared" si="9"/>
        <v/>
      </c>
      <c r="S113" s="50"/>
      <c r="T113" s="51"/>
      <c r="U113"/>
      <c r="V113" s="41"/>
      <c r="W113" s="53"/>
      <c r="X113" s="44"/>
      <c r="Y113" s="46" t="str">
        <f t="shared" si="13"/>
        <v/>
      </c>
      <c r="Z113" s="120" t="str">
        <f t="shared" si="10"/>
        <v/>
      </c>
      <c r="AA113" s="50"/>
      <c r="AB113" s="51"/>
      <c r="AD113" s="41"/>
      <c r="AE113" s="53"/>
      <c r="AF113" s="44"/>
      <c r="AG113" s="46" t="str">
        <f t="shared" si="14"/>
        <v/>
      </c>
      <c r="AH113" s="120" t="str">
        <f t="shared" si="11"/>
        <v/>
      </c>
      <c r="AI113" s="50"/>
      <c r="AJ113" s="51"/>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row>
    <row r="114" spans="1:84" ht="35.15" customHeight="1" outlineLevel="1" x14ac:dyDescent="0.35">
      <c r="A114" s="77"/>
      <c r="B114" s="78"/>
      <c r="C114" s="52"/>
      <c r="D114" s="52"/>
      <c r="E114" s="20"/>
      <c r="F114" s="21"/>
      <c r="G114" s="21"/>
      <c r="H114"/>
      <c r="I114" s="42"/>
      <c r="J114" s="42"/>
      <c r="K114" s="44"/>
      <c r="L114" s="44"/>
      <c r="M114"/>
      <c r="N114" s="41"/>
      <c r="O114" s="53"/>
      <c r="P114" s="44"/>
      <c r="Q114" s="46" t="str">
        <f t="shared" si="12"/>
        <v/>
      </c>
      <c r="R114" s="120" t="str">
        <f t="shared" ref="R114:R145" si="15">IF(Q114="","",Q114*_xlfn.XLOOKUP($F114,$E$225:$R$225,$E$226:$R$226,"Carbon factor error",0)/1000)</f>
        <v/>
      </c>
      <c r="S114" s="50"/>
      <c r="T114" s="51"/>
      <c r="U114"/>
      <c r="V114" s="41"/>
      <c r="W114" s="53"/>
      <c r="X114" s="44"/>
      <c r="Y114" s="46" t="str">
        <f t="shared" si="13"/>
        <v/>
      </c>
      <c r="Z114" s="120" t="str">
        <f t="shared" ref="Z114:Z145" si="16">IF(Y114="","",Y114*_xlfn.XLOOKUP($F114,$E$225:$R$225,$E$226:$R$226,"Carbon factor error",0)/1000)</f>
        <v/>
      </c>
      <c r="AA114" s="50"/>
      <c r="AB114" s="51"/>
      <c r="AD114" s="41"/>
      <c r="AE114" s="53"/>
      <c r="AF114" s="44"/>
      <c r="AG114" s="46" t="str">
        <f t="shared" si="14"/>
        <v/>
      </c>
      <c r="AH114" s="120" t="str">
        <f t="shared" ref="AH114:AH145" si="17">IF(AG114="","",AG114*_xlfn.XLOOKUP($F114,$E$225:$R$225,$E$226:$R$226,"Carbon factor error",0)/1000)</f>
        <v/>
      </c>
      <c r="AI114" s="50"/>
      <c r="AJ114" s="51"/>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row>
    <row r="115" spans="1:84" ht="35.15" customHeight="1" outlineLevel="1" x14ac:dyDescent="0.35">
      <c r="A115" s="77"/>
      <c r="B115" s="78"/>
      <c r="C115" s="52"/>
      <c r="D115" s="52"/>
      <c r="E115" s="20"/>
      <c r="F115" s="21"/>
      <c r="G115" s="21"/>
      <c r="H115"/>
      <c r="I115" s="42"/>
      <c r="J115" s="42"/>
      <c r="K115" s="44"/>
      <c r="L115" s="44"/>
      <c r="M115"/>
      <c r="N115" s="41"/>
      <c r="O115" s="53"/>
      <c r="P115" s="44"/>
      <c r="Q115" s="46" t="str">
        <f t="shared" si="12"/>
        <v/>
      </c>
      <c r="R115" s="120" t="str">
        <f t="shared" si="15"/>
        <v/>
      </c>
      <c r="S115" s="50"/>
      <c r="T115" s="51"/>
      <c r="U115"/>
      <c r="V115" s="41"/>
      <c r="W115" s="53"/>
      <c r="X115" s="44"/>
      <c r="Y115" s="46" t="str">
        <f t="shared" si="13"/>
        <v/>
      </c>
      <c r="Z115" s="120" t="str">
        <f t="shared" si="16"/>
        <v/>
      </c>
      <c r="AA115" s="50"/>
      <c r="AB115" s="51"/>
      <c r="AD115" s="41"/>
      <c r="AE115" s="53"/>
      <c r="AF115" s="44"/>
      <c r="AG115" s="46" t="str">
        <f t="shared" si="14"/>
        <v/>
      </c>
      <c r="AH115" s="120" t="str">
        <f t="shared" si="17"/>
        <v/>
      </c>
      <c r="AI115" s="50"/>
      <c r="AJ115" s="51"/>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row>
    <row r="116" spans="1:84" ht="35.15" customHeight="1" outlineLevel="1" x14ac:dyDescent="0.35">
      <c r="A116" s="77"/>
      <c r="B116" s="78"/>
      <c r="C116" s="52"/>
      <c r="D116" s="52"/>
      <c r="E116" s="20"/>
      <c r="F116" s="21"/>
      <c r="G116" s="21"/>
      <c r="H116"/>
      <c r="I116" s="42"/>
      <c r="J116" s="42"/>
      <c r="K116" s="44"/>
      <c r="L116" s="44"/>
      <c r="M116"/>
      <c r="N116" s="41"/>
      <c r="O116" s="53"/>
      <c r="P116" s="44"/>
      <c r="Q116" s="46" t="str">
        <f t="shared" si="12"/>
        <v/>
      </c>
      <c r="R116" s="120" t="str">
        <f t="shared" si="15"/>
        <v/>
      </c>
      <c r="S116" s="50"/>
      <c r="T116" s="51"/>
      <c r="U116"/>
      <c r="V116" s="41"/>
      <c r="W116" s="53"/>
      <c r="X116" s="44"/>
      <c r="Y116" s="46" t="str">
        <f t="shared" si="13"/>
        <v/>
      </c>
      <c r="Z116" s="120" t="str">
        <f t="shared" si="16"/>
        <v/>
      </c>
      <c r="AA116" s="50"/>
      <c r="AB116" s="51"/>
      <c r="AD116" s="41"/>
      <c r="AE116" s="53"/>
      <c r="AF116" s="44"/>
      <c r="AG116" s="46" t="str">
        <f t="shared" si="14"/>
        <v/>
      </c>
      <c r="AH116" s="120" t="str">
        <f t="shared" si="17"/>
        <v/>
      </c>
      <c r="AI116" s="50"/>
      <c r="AJ116" s="51"/>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row>
    <row r="117" spans="1:84" ht="35.15" customHeight="1" outlineLevel="1" x14ac:dyDescent="0.35">
      <c r="A117" s="77"/>
      <c r="B117" s="78"/>
      <c r="C117" s="52"/>
      <c r="D117" s="52"/>
      <c r="E117" s="20"/>
      <c r="F117" s="21"/>
      <c r="G117" s="21"/>
      <c r="H117"/>
      <c r="I117" s="42"/>
      <c r="J117" s="42"/>
      <c r="K117" s="44"/>
      <c r="L117" s="44"/>
      <c r="M117"/>
      <c r="N117" s="41"/>
      <c r="O117" s="53"/>
      <c r="P117" s="44"/>
      <c r="Q117" s="46" t="str">
        <f t="shared" si="12"/>
        <v/>
      </c>
      <c r="R117" s="120" t="str">
        <f t="shared" si="15"/>
        <v/>
      </c>
      <c r="S117" s="50"/>
      <c r="T117" s="51"/>
      <c r="U117"/>
      <c r="V117" s="41"/>
      <c r="W117" s="53"/>
      <c r="X117" s="44"/>
      <c r="Y117" s="46" t="str">
        <f t="shared" si="13"/>
        <v/>
      </c>
      <c r="Z117" s="120" t="str">
        <f t="shared" si="16"/>
        <v/>
      </c>
      <c r="AA117" s="50"/>
      <c r="AB117" s="51"/>
      <c r="AD117" s="41"/>
      <c r="AE117" s="53"/>
      <c r="AF117" s="44"/>
      <c r="AG117" s="46" t="str">
        <f t="shared" si="14"/>
        <v/>
      </c>
      <c r="AH117" s="120" t="str">
        <f t="shared" si="17"/>
        <v/>
      </c>
      <c r="AI117" s="50"/>
      <c r="AJ117" s="51"/>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row>
    <row r="118" spans="1:84" ht="35.15" customHeight="1" outlineLevel="1" x14ac:dyDescent="0.35">
      <c r="A118" s="77"/>
      <c r="B118" s="78"/>
      <c r="C118" s="52"/>
      <c r="D118" s="52"/>
      <c r="E118" s="20"/>
      <c r="F118" s="21"/>
      <c r="G118" s="21"/>
      <c r="H118"/>
      <c r="I118" s="42"/>
      <c r="J118" s="42"/>
      <c r="K118" s="44"/>
      <c r="L118" s="44"/>
      <c r="M118"/>
      <c r="N118" s="41"/>
      <c r="O118" s="53"/>
      <c r="P118" s="44"/>
      <c r="Q118" s="46" t="str">
        <f t="shared" si="12"/>
        <v/>
      </c>
      <c r="R118" s="120" t="str">
        <f t="shared" si="15"/>
        <v/>
      </c>
      <c r="S118" s="50"/>
      <c r="T118" s="51"/>
      <c r="U118"/>
      <c r="V118" s="41"/>
      <c r="W118" s="53"/>
      <c r="X118" s="44"/>
      <c r="Y118" s="46" t="str">
        <f t="shared" si="13"/>
        <v/>
      </c>
      <c r="Z118" s="120" t="str">
        <f t="shared" si="16"/>
        <v/>
      </c>
      <c r="AA118" s="50"/>
      <c r="AB118" s="51"/>
      <c r="AD118" s="41"/>
      <c r="AE118" s="53"/>
      <c r="AF118" s="44"/>
      <c r="AG118" s="46" t="str">
        <f t="shared" si="14"/>
        <v/>
      </c>
      <c r="AH118" s="120" t="str">
        <f t="shared" si="17"/>
        <v/>
      </c>
      <c r="AI118" s="50"/>
      <c r="AJ118" s="51"/>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row>
    <row r="119" spans="1:84" ht="35.15" customHeight="1" outlineLevel="1" x14ac:dyDescent="0.35">
      <c r="A119" s="77"/>
      <c r="B119" s="78"/>
      <c r="C119" s="52"/>
      <c r="D119" s="52"/>
      <c r="E119" s="20"/>
      <c r="F119" s="21"/>
      <c r="G119" s="21"/>
      <c r="H119"/>
      <c r="I119" s="42"/>
      <c r="J119" s="42"/>
      <c r="K119" s="44"/>
      <c r="L119" s="44"/>
      <c r="M119"/>
      <c r="N119" s="41"/>
      <c r="O119" s="53"/>
      <c r="P119" s="44"/>
      <c r="Q119" s="46" t="str">
        <f t="shared" si="12"/>
        <v/>
      </c>
      <c r="R119" s="120" t="str">
        <f t="shared" si="15"/>
        <v/>
      </c>
      <c r="S119" s="50"/>
      <c r="T119" s="51"/>
      <c r="U119"/>
      <c r="V119" s="41"/>
      <c r="W119" s="53"/>
      <c r="X119" s="44"/>
      <c r="Y119" s="46" t="str">
        <f t="shared" si="13"/>
        <v/>
      </c>
      <c r="Z119" s="120" t="str">
        <f t="shared" si="16"/>
        <v/>
      </c>
      <c r="AA119" s="50"/>
      <c r="AB119" s="51"/>
      <c r="AD119" s="41"/>
      <c r="AE119" s="53"/>
      <c r="AF119" s="44"/>
      <c r="AG119" s="46" t="str">
        <f t="shared" si="14"/>
        <v/>
      </c>
      <c r="AH119" s="120" t="str">
        <f t="shared" si="17"/>
        <v/>
      </c>
      <c r="AI119" s="50"/>
      <c r="AJ119" s="51"/>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1:84" ht="35.15" customHeight="1" outlineLevel="1" x14ac:dyDescent="0.35">
      <c r="A120" s="77"/>
      <c r="B120" s="78"/>
      <c r="C120" s="52"/>
      <c r="D120" s="52"/>
      <c r="E120" s="20"/>
      <c r="F120" s="21"/>
      <c r="G120" s="21"/>
      <c r="H120"/>
      <c r="I120" s="42"/>
      <c r="J120" s="42"/>
      <c r="K120" s="44"/>
      <c r="L120" s="44"/>
      <c r="M120"/>
      <c r="N120" s="41"/>
      <c r="O120" s="53"/>
      <c r="P120" s="44"/>
      <c r="Q120" s="46" t="str">
        <f t="shared" si="12"/>
        <v/>
      </c>
      <c r="R120" s="120" t="str">
        <f t="shared" si="15"/>
        <v/>
      </c>
      <c r="S120" s="50"/>
      <c r="T120" s="51"/>
      <c r="U120"/>
      <c r="V120" s="41"/>
      <c r="W120" s="53"/>
      <c r="X120" s="44"/>
      <c r="Y120" s="46" t="str">
        <f t="shared" si="13"/>
        <v/>
      </c>
      <c r="Z120" s="120" t="str">
        <f t="shared" si="16"/>
        <v/>
      </c>
      <c r="AA120" s="50"/>
      <c r="AB120" s="51"/>
      <c r="AD120" s="41"/>
      <c r="AE120" s="53"/>
      <c r="AF120" s="44"/>
      <c r="AG120" s="46" t="str">
        <f t="shared" si="14"/>
        <v/>
      </c>
      <c r="AH120" s="120" t="str">
        <f t="shared" si="17"/>
        <v/>
      </c>
      <c r="AI120" s="50"/>
      <c r="AJ120" s="51"/>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1:84" ht="35.15" customHeight="1" outlineLevel="1" x14ac:dyDescent="0.35">
      <c r="A121" s="77"/>
      <c r="B121" s="78"/>
      <c r="C121" s="52"/>
      <c r="D121" s="52"/>
      <c r="E121" s="20"/>
      <c r="F121" s="21"/>
      <c r="G121" s="21"/>
      <c r="H121"/>
      <c r="I121" s="42"/>
      <c r="J121" s="42"/>
      <c r="K121" s="44"/>
      <c r="L121" s="44"/>
      <c r="M121"/>
      <c r="N121" s="41"/>
      <c r="O121" s="53"/>
      <c r="P121" s="44"/>
      <c r="Q121" s="46" t="str">
        <f t="shared" si="12"/>
        <v/>
      </c>
      <c r="R121" s="120" t="str">
        <f t="shared" si="15"/>
        <v/>
      </c>
      <c r="S121" s="50"/>
      <c r="T121" s="51"/>
      <c r="U121"/>
      <c r="V121" s="41"/>
      <c r="W121" s="53"/>
      <c r="X121" s="44"/>
      <c r="Y121" s="46" t="str">
        <f t="shared" si="13"/>
        <v/>
      </c>
      <c r="Z121" s="120" t="str">
        <f t="shared" si="16"/>
        <v/>
      </c>
      <c r="AA121" s="50"/>
      <c r="AB121" s="51"/>
      <c r="AD121" s="41"/>
      <c r="AE121" s="53"/>
      <c r="AF121" s="44"/>
      <c r="AG121" s="46" t="str">
        <f t="shared" si="14"/>
        <v/>
      </c>
      <c r="AH121" s="120" t="str">
        <f t="shared" si="17"/>
        <v/>
      </c>
      <c r="AI121" s="50"/>
      <c r="AJ121" s="51"/>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1:84" ht="35.15" customHeight="1" outlineLevel="1" x14ac:dyDescent="0.35">
      <c r="A122" s="77"/>
      <c r="B122" s="78"/>
      <c r="C122" s="52"/>
      <c r="D122" s="52"/>
      <c r="E122" s="20"/>
      <c r="F122" s="21"/>
      <c r="G122" s="21"/>
      <c r="H122"/>
      <c r="I122" s="42"/>
      <c r="J122" s="42"/>
      <c r="K122" s="44"/>
      <c r="L122" s="44"/>
      <c r="M122"/>
      <c r="N122" s="41"/>
      <c r="O122" s="53"/>
      <c r="P122" s="44"/>
      <c r="Q122" s="46" t="str">
        <f t="shared" si="12"/>
        <v/>
      </c>
      <c r="R122" s="120" t="str">
        <f t="shared" si="15"/>
        <v/>
      </c>
      <c r="S122" s="50"/>
      <c r="T122" s="51"/>
      <c r="U122"/>
      <c r="V122" s="41"/>
      <c r="W122" s="53"/>
      <c r="X122" s="44"/>
      <c r="Y122" s="46" t="str">
        <f t="shared" si="13"/>
        <v/>
      </c>
      <c r="Z122" s="120" t="str">
        <f t="shared" si="16"/>
        <v/>
      </c>
      <c r="AA122" s="50"/>
      <c r="AB122" s="51"/>
      <c r="AD122" s="41"/>
      <c r="AE122" s="53"/>
      <c r="AF122" s="44"/>
      <c r="AG122" s="46" t="str">
        <f t="shared" si="14"/>
        <v/>
      </c>
      <c r="AH122" s="120" t="str">
        <f t="shared" si="17"/>
        <v/>
      </c>
      <c r="AI122" s="50"/>
      <c r="AJ122" s="51"/>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1:84" ht="35.15" customHeight="1" outlineLevel="1" x14ac:dyDescent="0.35">
      <c r="A123" s="77"/>
      <c r="B123" s="78"/>
      <c r="C123" s="52"/>
      <c r="D123" s="52"/>
      <c r="E123" s="20"/>
      <c r="F123" s="21"/>
      <c r="G123" s="21"/>
      <c r="H123"/>
      <c r="I123" s="42"/>
      <c r="J123" s="42"/>
      <c r="K123" s="44"/>
      <c r="L123" s="44"/>
      <c r="M123"/>
      <c r="N123" s="41"/>
      <c r="O123" s="53"/>
      <c r="P123" s="44"/>
      <c r="Q123" s="46" t="str">
        <f t="shared" si="12"/>
        <v/>
      </c>
      <c r="R123" s="120" t="str">
        <f t="shared" si="15"/>
        <v/>
      </c>
      <c r="S123" s="50"/>
      <c r="T123" s="51"/>
      <c r="U123"/>
      <c r="V123" s="41"/>
      <c r="W123" s="53"/>
      <c r="X123" s="44"/>
      <c r="Y123" s="46" t="str">
        <f t="shared" si="13"/>
        <v/>
      </c>
      <c r="Z123" s="120" t="str">
        <f t="shared" si="16"/>
        <v/>
      </c>
      <c r="AA123" s="50"/>
      <c r="AB123" s="51"/>
      <c r="AD123" s="41"/>
      <c r="AE123" s="53"/>
      <c r="AF123" s="44"/>
      <c r="AG123" s="46" t="str">
        <f t="shared" si="14"/>
        <v/>
      </c>
      <c r="AH123" s="120" t="str">
        <f t="shared" si="17"/>
        <v/>
      </c>
      <c r="AI123" s="50"/>
      <c r="AJ123" s="51"/>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1:84" ht="35.15" customHeight="1" outlineLevel="1" x14ac:dyDescent="0.35">
      <c r="A124" s="77"/>
      <c r="B124" s="78"/>
      <c r="C124" s="52"/>
      <c r="D124" s="52"/>
      <c r="E124" s="20"/>
      <c r="F124" s="21"/>
      <c r="G124" s="21"/>
      <c r="H124"/>
      <c r="I124" s="42"/>
      <c r="J124" s="42"/>
      <c r="K124" s="44"/>
      <c r="L124" s="44"/>
      <c r="M124"/>
      <c r="N124" s="41"/>
      <c r="O124" s="53"/>
      <c r="P124" s="44"/>
      <c r="Q124" s="46" t="str">
        <f t="shared" si="12"/>
        <v/>
      </c>
      <c r="R124" s="120" t="str">
        <f t="shared" si="15"/>
        <v/>
      </c>
      <c r="S124" s="50"/>
      <c r="T124" s="51"/>
      <c r="U124"/>
      <c r="V124" s="41"/>
      <c r="W124" s="53"/>
      <c r="X124" s="44"/>
      <c r="Y124" s="46" t="str">
        <f t="shared" si="13"/>
        <v/>
      </c>
      <c r="Z124" s="120" t="str">
        <f t="shared" si="16"/>
        <v/>
      </c>
      <c r="AA124" s="50"/>
      <c r="AB124" s="51"/>
      <c r="AD124" s="41"/>
      <c r="AE124" s="53"/>
      <c r="AF124" s="44"/>
      <c r="AG124" s="46" t="str">
        <f t="shared" si="14"/>
        <v/>
      </c>
      <c r="AH124" s="120" t="str">
        <f t="shared" si="17"/>
        <v/>
      </c>
      <c r="AI124" s="50"/>
      <c r="AJ124" s="51"/>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1:84" ht="35.15" customHeight="1" outlineLevel="1" x14ac:dyDescent="0.35">
      <c r="A125" s="77"/>
      <c r="B125" s="78"/>
      <c r="C125" s="52"/>
      <c r="D125" s="52"/>
      <c r="E125" s="20"/>
      <c r="F125" s="21"/>
      <c r="G125" s="21"/>
      <c r="H125"/>
      <c r="I125" s="42"/>
      <c r="J125" s="42"/>
      <c r="K125" s="44"/>
      <c r="L125" s="44"/>
      <c r="M125"/>
      <c r="N125" s="41"/>
      <c r="O125" s="53"/>
      <c r="P125" s="44"/>
      <c r="Q125" s="46" t="str">
        <f t="shared" si="12"/>
        <v/>
      </c>
      <c r="R125" s="120" t="str">
        <f t="shared" si="15"/>
        <v/>
      </c>
      <c r="S125" s="50"/>
      <c r="T125" s="51"/>
      <c r="U125"/>
      <c r="V125" s="41"/>
      <c r="W125" s="53"/>
      <c r="X125" s="44"/>
      <c r="Y125" s="46" t="str">
        <f t="shared" si="13"/>
        <v/>
      </c>
      <c r="Z125" s="120" t="str">
        <f t="shared" si="16"/>
        <v/>
      </c>
      <c r="AA125" s="50"/>
      <c r="AB125" s="51"/>
      <c r="AD125" s="41"/>
      <c r="AE125" s="53"/>
      <c r="AF125" s="44"/>
      <c r="AG125" s="46" t="str">
        <f t="shared" si="14"/>
        <v/>
      </c>
      <c r="AH125" s="120" t="str">
        <f t="shared" si="17"/>
        <v/>
      </c>
      <c r="AI125" s="50"/>
      <c r="AJ125" s="51"/>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1:84" ht="35.15" customHeight="1" outlineLevel="1" x14ac:dyDescent="0.35">
      <c r="A126" s="77"/>
      <c r="B126" s="78"/>
      <c r="C126" s="52"/>
      <c r="D126" s="52"/>
      <c r="E126" s="20"/>
      <c r="F126" s="21"/>
      <c r="G126" s="21"/>
      <c r="H126"/>
      <c r="I126" s="42"/>
      <c r="J126" s="42"/>
      <c r="K126" s="44"/>
      <c r="L126" s="44"/>
      <c r="M126"/>
      <c r="N126" s="41"/>
      <c r="O126" s="53"/>
      <c r="P126" s="44"/>
      <c r="Q126" s="46" t="str">
        <f t="shared" si="12"/>
        <v/>
      </c>
      <c r="R126" s="120" t="str">
        <f t="shared" si="15"/>
        <v/>
      </c>
      <c r="S126" s="50"/>
      <c r="T126" s="51"/>
      <c r="U126"/>
      <c r="V126" s="41"/>
      <c r="W126" s="53"/>
      <c r="X126" s="44"/>
      <c r="Y126" s="46" t="str">
        <f t="shared" si="13"/>
        <v/>
      </c>
      <c r="Z126" s="120" t="str">
        <f t="shared" si="16"/>
        <v/>
      </c>
      <c r="AA126" s="50"/>
      <c r="AB126" s="51"/>
      <c r="AD126" s="41"/>
      <c r="AE126" s="53"/>
      <c r="AF126" s="44"/>
      <c r="AG126" s="46" t="str">
        <f t="shared" si="14"/>
        <v/>
      </c>
      <c r="AH126" s="120" t="str">
        <f t="shared" si="17"/>
        <v/>
      </c>
      <c r="AI126" s="50"/>
      <c r="AJ126" s="51"/>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1:84" ht="35.15" customHeight="1" outlineLevel="1" x14ac:dyDescent="0.35">
      <c r="A127" s="77"/>
      <c r="B127" s="78"/>
      <c r="C127" s="52"/>
      <c r="D127" s="52"/>
      <c r="E127" s="20"/>
      <c r="F127" s="21"/>
      <c r="G127" s="21"/>
      <c r="H127"/>
      <c r="I127" s="42"/>
      <c r="J127" s="42"/>
      <c r="K127" s="44"/>
      <c r="L127" s="44"/>
      <c r="M127"/>
      <c r="N127" s="41"/>
      <c r="O127" s="53"/>
      <c r="P127" s="44"/>
      <c r="Q127" s="46" t="str">
        <f t="shared" si="12"/>
        <v/>
      </c>
      <c r="R127" s="120" t="str">
        <f t="shared" si="15"/>
        <v/>
      </c>
      <c r="S127" s="50"/>
      <c r="T127" s="51"/>
      <c r="U127"/>
      <c r="V127" s="41"/>
      <c r="W127" s="53"/>
      <c r="X127" s="44"/>
      <c r="Y127" s="46" t="str">
        <f t="shared" si="13"/>
        <v/>
      </c>
      <c r="Z127" s="120" t="str">
        <f t="shared" si="16"/>
        <v/>
      </c>
      <c r="AA127" s="50"/>
      <c r="AB127" s="51"/>
      <c r="AD127" s="41"/>
      <c r="AE127" s="53"/>
      <c r="AF127" s="44"/>
      <c r="AG127" s="46" t="str">
        <f t="shared" si="14"/>
        <v/>
      </c>
      <c r="AH127" s="120" t="str">
        <f t="shared" si="17"/>
        <v/>
      </c>
      <c r="AI127" s="50"/>
      <c r="AJ127" s="51"/>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1:84" ht="35.15" customHeight="1" outlineLevel="1" x14ac:dyDescent="0.35">
      <c r="A128" s="77"/>
      <c r="B128" s="78"/>
      <c r="C128" s="52"/>
      <c r="D128" s="52"/>
      <c r="E128" s="20"/>
      <c r="F128" s="21"/>
      <c r="G128" s="21"/>
      <c r="H128"/>
      <c r="I128" s="42"/>
      <c r="J128" s="42"/>
      <c r="K128" s="44"/>
      <c r="L128" s="44"/>
      <c r="M128"/>
      <c r="N128" s="41"/>
      <c r="O128" s="53"/>
      <c r="P128" s="44"/>
      <c r="Q128" s="46" t="str">
        <f t="shared" si="12"/>
        <v/>
      </c>
      <c r="R128" s="120" t="str">
        <f t="shared" si="15"/>
        <v/>
      </c>
      <c r="S128" s="50"/>
      <c r="T128" s="51"/>
      <c r="U128"/>
      <c r="V128" s="41"/>
      <c r="W128" s="53"/>
      <c r="X128" s="44"/>
      <c r="Y128" s="46" t="str">
        <f t="shared" si="13"/>
        <v/>
      </c>
      <c r="Z128" s="120" t="str">
        <f t="shared" si="16"/>
        <v/>
      </c>
      <c r="AA128" s="50"/>
      <c r="AB128" s="51"/>
      <c r="AD128" s="41"/>
      <c r="AE128" s="53"/>
      <c r="AF128" s="44"/>
      <c r="AG128" s="46" t="str">
        <f t="shared" si="14"/>
        <v/>
      </c>
      <c r="AH128" s="120" t="str">
        <f t="shared" si="17"/>
        <v/>
      </c>
      <c r="AI128" s="50"/>
      <c r="AJ128" s="51"/>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1:84" ht="35.15" customHeight="1" outlineLevel="1" x14ac:dyDescent="0.35">
      <c r="A129" s="77"/>
      <c r="B129" s="78"/>
      <c r="C129" s="52"/>
      <c r="D129" s="52"/>
      <c r="E129" s="20"/>
      <c r="F129" s="21"/>
      <c r="G129" s="21"/>
      <c r="H129"/>
      <c r="I129" s="42"/>
      <c r="J129" s="42"/>
      <c r="K129" s="44"/>
      <c r="L129" s="44"/>
      <c r="M129"/>
      <c r="N129" s="41"/>
      <c r="O129" s="53"/>
      <c r="P129" s="44"/>
      <c r="Q129" s="46" t="str">
        <f t="shared" si="12"/>
        <v/>
      </c>
      <c r="R129" s="120" t="str">
        <f t="shared" si="15"/>
        <v/>
      </c>
      <c r="S129" s="50"/>
      <c r="T129" s="51"/>
      <c r="U129"/>
      <c r="V129" s="41"/>
      <c r="W129" s="53"/>
      <c r="X129" s="44"/>
      <c r="Y129" s="46" t="str">
        <f t="shared" si="13"/>
        <v/>
      </c>
      <c r="Z129" s="120" t="str">
        <f t="shared" si="16"/>
        <v/>
      </c>
      <c r="AA129" s="50"/>
      <c r="AB129" s="51"/>
      <c r="AD129" s="41"/>
      <c r="AE129" s="53"/>
      <c r="AF129" s="44"/>
      <c r="AG129" s="46" t="str">
        <f t="shared" si="14"/>
        <v/>
      </c>
      <c r="AH129" s="120" t="str">
        <f t="shared" si="17"/>
        <v/>
      </c>
      <c r="AI129" s="50"/>
      <c r="AJ129" s="51"/>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1:84" ht="35.15" customHeight="1" outlineLevel="1" x14ac:dyDescent="0.35">
      <c r="A130" s="77"/>
      <c r="B130" s="78"/>
      <c r="C130" s="52"/>
      <c r="D130" s="52"/>
      <c r="E130" s="20"/>
      <c r="F130" s="21"/>
      <c r="G130" s="21"/>
      <c r="H130"/>
      <c r="I130" s="42"/>
      <c r="J130" s="42"/>
      <c r="K130" s="44"/>
      <c r="L130" s="44"/>
      <c r="M130"/>
      <c r="N130" s="41"/>
      <c r="O130" s="53"/>
      <c r="P130" s="44"/>
      <c r="Q130" s="46" t="str">
        <f t="shared" si="12"/>
        <v/>
      </c>
      <c r="R130" s="120" t="str">
        <f t="shared" si="15"/>
        <v/>
      </c>
      <c r="S130" s="50"/>
      <c r="T130" s="51"/>
      <c r="U130"/>
      <c r="V130" s="41"/>
      <c r="W130" s="53"/>
      <c r="X130" s="44"/>
      <c r="Y130" s="46" t="str">
        <f t="shared" si="13"/>
        <v/>
      </c>
      <c r="Z130" s="120" t="str">
        <f t="shared" si="16"/>
        <v/>
      </c>
      <c r="AA130" s="50"/>
      <c r="AB130" s="51"/>
      <c r="AD130" s="41"/>
      <c r="AE130" s="53"/>
      <c r="AF130" s="44"/>
      <c r="AG130" s="46" t="str">
        <f t="shared" si="14"/>
        <v/>
      </c>
      <c r="AH130" s="120" t="str">
        <f t="shared" si="17"/>
        <v/>
      </c>
      <c r="AI130" s="50"/>
      <c r="AJ130" s="51"/>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1:84" ht="35.15" customHeight="1" outlineLevel="1" x14ac:dyDescent="0.35">
      <c r="A131" s="77"/>
      <c r="B131" s="78"/>
      <c r="C131" s="52"/>
      <c r="D131" s="52"/>
      <c r="E131" s="20"/>
      <c r="F131" s="21"/>
      <c r="G131" s="21"/>
      <c r="H131"/>
      <c r="I131" s="42"/>
      <c r="J131" s="42"/>
      <c r="K131" s="44"/>
      <c r="L131" s="44"/>
      <c r="M131"/>
      <c r="N131" s="41"/>
      <c r="O131" s="53"/>
      <c r="P131" s="44"/>
      <c r="Q131" s="46" t="str">
        <f t="shared" si="12"/>
        <v/>
      </c>
      <c r="R131" s="120" t="str">
        <f t="shared" si="15"/>
        <v/>
      </c>
      <c r="S131" s="50"/>
      <c r="T131" s="51"/>
      <c r="U131"/>
      <c r="V131" s="41"/>
      <c r="W131" s="53"/>
      <c r="X131" s="44"/>
      <c r="Y131" s="46" t="str">
        <f t="shared" si="13"/>
        <v/>
      </c>
      <c r="Z131" s="120" t="str">
        <f t="shared" si="16"/>
        <v/>
      </c>
      <c r="AA131" s="50"/>
      <c r="AB131" s="51"/>
      <c r="AD131" s="41"/>
      <c r="AE131" s="53"/>
      <c r="AF131" s="44"/>
      <c r="AG131" s="46" t="str">
        <f t="shared" si="14"/>
        <v/>
      </c>
      <c r="AH131" s="120" t="str">
        <f t="shared" si="17"/>
        <v/>
      </c>
      <c r="AI131" s="50"/>
      <c r="AJ131" s="51"/>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1:84" ht="35.15" customHeight="1" outlineLevel="1" x14ac:dyDescent="0.35">
      <c r="A132" s="77"/>
      <c r="B132" s="78"/>
      <c r="C132" s="52"/>
      <c r="D132" s="52"/>
      <c r="E132" s="20"/>
      <c r="F132" s="21"/>
      <c r="G132" s="21"/>
      <c r="H132"/>
      <c r="I132" s="42"/>
      <c r="J132" s="42"/>
      <c r="K132" s="44"/>
      <c r="L132" s="44"/>
      <c r="M132"/>
      <c r="N132" s="41"/>
      <c r="O132" s="53"/>
      <c r="P132" s="44"/>
      <c r="Q132" s="46" t="str">
        <f t="shared" si="12"/>
        <v/>
      </c>
      <c r="R132" s="120" t="str">
        <f t="shared" si="15"/>
        <v/>
      </c>
      <c r="S132" s="50"/>
      <c r="T132" s="51"/>
      <c r="U132"/>
      <c r="V132" s="41"/>
      <c r="W132" s="53"/>
      <c r="X132" s="44"/>
      <c r="Y132" s="46" t="str">
        <f t="shared" si="13"/>
        <v/>
      </c>
      <c r="Z132" s="120" t="str">
        <f t="shared" si="16"/>
        <v/>
      </c>
      <c r="AA132" s="50"/>
      <c r="AB132" s="51"/>
      <c r="AD132" s="41"/>
      <c r="AE132" s="53"/>
      <c r="AF132" s="44"/>
      <c r="AG132" s="46" t="str">
        <f t="shared" si="14"/>
        <v/>
      </c>
      <c r="AH132" s="120" t="str">
        <f t="shared" si="17"/>
        <v/>
      </c>
      <c r="AI132" s="50"/>
      <c r="AJ132" s="51"/>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1:84" ht="35.15" customHeight="1" outlineLevel="1" x14ac:dyDescent="0.35">
      <c r="A133" s="77"/>
      <c r="B133" s="78"/>
      <c r="C133" s="52"/>
      <c r="D133" s="52"/>
      <c r="E133" s="20"/>
      <c r="F133" s="21"/>
      <c r="G133" s="21"/>
      <c r="H133"/>
      <c r="I133" s="42"/>
      <c r="J133" s="42"/>
      <c r="K133" s="44"/>
      <c r="L133" s="44"/>
      <c r="M133"/>
      <c r="N133" s="41"/>
      <c r="O133" s="53"/>
      <c r="P133" s="44"/>
      <c r="Q133" s="46" t="str">
        <f t="shared" si="12"/>
        <v/>
      </c>
      <c r="R133" s="120" t="str">
        <f t="shared" si="15"/>
        <v/>
      </c>
      <c r="S133" s="50"/>
      <c r="T133" s="51"/>
      <c r="U133"/>
      <c r="V133" s="41"/>
      <c r="W133" s="53"/>
      <c r="X133" s="44"/>
      <c r="Y133" s="46" t="str">
        <f t="shared" si="13"/>
        <v/>
      </c>
      <c r="Z133" s="120" t="str">
        <f t="shared" si="16"/>
        <v/>
      </c>
      <c r="AA133" s="50"/>
      <c r="AB133" s="51"/>
      <c r="AD133" s="41"/>
      <c r="AE133" s="53"/>
      <c r="AF133" s="44"/>
      <c r="AG133" s="46" t="str">
        <f t="shared" si="14"/>
        <v/>
      </c>
      <c r="AH133" s="120" t="str">
        <f t="shared" si="17"/>
        <v/>
      </c>
      <c r="AI133" s="50"/>
      <c r="AJ133" s="51"/>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1:84" ht="35.15" customHeight="1" outlineLevel="1" x14ac:dyDescent="0.35">
      <c r="A134" s="77"/>
      <c r="B134" s="78"/>
      <c r="C134" s="52"/>
      <c r="D134" s="52"/>
      <c r="E134" s="20"/>
      <c r="F134" s="21"/>
      <c r="G134" s="21"/>
      <c r="H134"/>
      <c r="I134" s="42"/>
      <c r="J134" s="42"/>
      <c r="K134" s="44"/>
      <c r="L134" s="44"/>
      <c r="M134"/>
      <c r="N134" s="41"/>
      <c r="O134" s="53"/>
      <c r="P134" s="44"/>
      <c r="Q134" s="46" t="str">
        <f t="shared" si="12"/>
        <v/>
      </c>
      <c r="R134" s="120" t="str">
        <f t="shared" si="15"/>
        <v/>
      </c>
      <c r="S134" s="50"/>
      <c r="T134" s="51"/>
      <c r="U134"/>
      <c r="V134" s="41"/>
      <c r="W134" s="53"/>
      <c r="X134" s="44"/>
      <c r="Y134" s="46" t="str">
        <f t="shared" si="13"/>
        <v/>
      </c>
      <c r="Z134" s="120" t="str">
        <f t="shared" si="16"/>
        <v/>
      </c>
      <c r="AA134" s="50"/>
      <c r="AB134" s="51"/>
      <c r="AD134" s="41"/>
      <c r="AE134" s="53"/>
      <c r="AF134" s="44"/>
      <c r="AG134" s="46" t="str">
        <f t="shared" si="14"/>
        <v/>
      </c>
      <c r="AH134" s="120" t="str">
        <f t="shared" si="17"/>
        <v/>
      </c>
      <c r="AI134" s="50"/>
      <c r="AJ134" s="51"/>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1:84" ht="35.15" customHeight="1" outlineLevel="1" x14ac:dyDescent="0.35">
      <c r="A135" s="77"/>
      <c r="B135" s="78"/>
      <c r="C135" s="52"/>
      <c r="D135" s="52"/>
      <c r="E135" s="20"/>
      <c r="F135" s="21"/>
      <c r="G135" s="21"/>
      <c r="H135"/>
      <c r="I135" s="42"/>
      <c r="J135" s="42"/>
      <c r="K135" s="44"/>
      <c r="L135" s="44"/>
      <c r="M135"/>
      <c r="N135" s="41"/>
      <c r="O135" s="53"/>
      <c r="P135" s="44"/>
      <c r="Q135" s="46" t="str">
        <f t="shared" si="12"/>
        <v/>
      </c>
      <c r="R135" s="120" t="str">
        <f t="shared" si="15"/>
        <v/>
      </c>
      <c r="S135" s="50"/>
      <c r="T135" s="51"/>
      <c r="U135"/>
      <c r="V135" s="41"/>
      <c r="W135" s="53"/>
      <c r="X135" s="44"/>
      <c r="Y135" s="46" t="str">
        <f t="shared" si="13"/>
        <v/>
      </c>
      <c r="Z135" s="120" t="str">
        <f t="shared" si="16"/>
        <v/>
      </c>
      <c r="AA135" s="50"/>
      <c r="AB135" s="51"/>
      <c r="AD135" s="41"/>
      <c r="AE135" s="53"/>
      <c r="AF135" s="44"/>
      <c r="AG135" s="46" t="str">
        <f t="shared" si="14"/>
        <v/>
      </c>
      <c r="AH135" s="120" t="str">
        <f t="shared" si="17"/>
        <v/>
      </c>
      <c r="AI135" s="50"/>
      <c r="AJ135" s="51"/>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1:84" ht="35.15" customHeight="1" outlineLevel="1" x14ac:dyDescent="0.35">
      <c r="A136" s="77"/>
      <c r="B136" s="78"/>
      <c r="C136" s="52"/>
      <c r="D136" s="52"/>
      <c r="E136" s="20"/>
      <c r="F136" s="21"/>
      <c r="G136" s="21"/>
      <c r="H136"/>
      <c r="I136" s="42"/>
      <c r="J136" s="42"/>
      <c r="K136" s="44"/>
      <c r="L136" s="44"/>
      <c r="M136"/>
      <c r="N136" s="41"/>
      <c r="O136" s="53"/>
      <c r="P136" s="44"/>
      <c r="Q136" s="46" t="str">
        <f t="shared" si="12"/>
        <v/>
      </c>
      <c r="R136" s="120" t="str">
        <f t="shared" si="15"/>
        <v/>
      </c>
      <c r="S136" s="50"/>
      <c r="T136" s="51"/>
      <c r="U136"/>
      <c r="V136" s="41"/>
      <c r="W136" s="53"/>
      <c r="X136" s="44"/>
      <c r="Y136" s="46" t="str">
        <f t="shared" si="13"/>
        <v/>
      </c>
      <c r="Z136" s="120" t="str">
        <f t="shared" si="16"/>
        <v/>
      </c>
      <c r="AA136" s="50"/>
      <c r="AB136" s="51"/>
      <c r="AD136" s="41"/>
      <c r="AE136" s="53"/>
      <c r="AF136" s="44"/>
      <c r="AG136" s="46" t="str">
        <f t="shared" si="14"/>
        <v/>
      </c>
      <c r="AH136" s="120" t="str">
        <f t="shared" si="17"/>
        <v/>
      </c>
      <c r="AI136" s="50"/>
      <c r="AJ136" s="51"/>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1:84" ht="35.15" customHeight="1" outlineLevel="1" x14ac:dyDescent="0.35">
      <c r="A137" s="77"/>
      <c r="B137" s="78"/>
      <c r="C137" s="52"/>
      <c r="D137" s="52"/>
      <c r="E137" s="20"/>
      <c r="F137" s="21"/>
      <c r="G137" s="21"/>
      <c r="H137"/>
      <c r="I137" s="42"/>
      <c r="J137" s="42"/>
      <c r="K137" s="44"/>
      <c r="L137" s="44"/>
      <c r="M137"/>
      <c r="N137" s="41"/>
      <c r="O137" s="53"/>
      <c r="P137" s="44"/>
      <c r="Q137" s="46" t="str">
        <f t="shared" si="12"/>
        <v/>
      </c>
      <c r="R137" s="120" t="str">
        <f t="shared" si="15"/>
        <v/>
      </c>
      <c r="S137" s="50"/>
      <c r="T137" s="51"/>
      <c r="U137"/>
      <c r="V137" s="41"/>
      <c r="W137" s="53"/>
      <c r="X137" s="44"/>
      <c r="Y137" s="46" t="str">
        <f t="shared" si="13"/>
        <v/>
      </c>
      <c r="Z137" s="120" t="str">
        <f t="shared" si="16"/>
        <v/>
      </c>
      <c r="AA137" s="50"/>
      <c r="AB137" s="51"/>
      <c r="AD137" s="41"/>
      <c r="AE137" s="53"/>
      <c r="AF137" s="44"/>
      <c r="AG137" s="46" t="str">
        <f t="shared" si="14"/>
        <v/>
      </c>
      <c r="AH137" s="120" t="str">
        <f t="shared" si="17"/>
        <v/>
      </c>
      <c r="AI137" s="50"/>
      <c r="AJ137" s="51"/>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1:84" ht="35.15" customHeight="1" outlineLevel="1" x14ac:dyDescent="0.35">
      <c r="A138" s="77"/>
      <c r="B138" s="78"/>
      <c r="C138" s="52"/>
      <c r="D138" s="52"/>
      <c r="E138" s="20"/>
      <c r="F138" s="21"/>
      <c r="G138" s="21"/>
      <c r="H138"/>
      <c r="I138" s="42"/>
      <c r="J138" s="42"/>
      <c r="K138" s="44"/>
      <c r="L138" s="44"/>
      <c r="M138"/>
      <c r="N138" s="41"/>
      <c r="O138" s="53"/>
      <c r="P138" s="44"/>
      <c r="Q138" s="46" t="str">
        <f t="shared" si="12"/>
        <v/>
      </c>
      <c r="R138" s="120" t="str">
        <f t="shared" si="15"/>
        <v/>
      </c>
      <c r="S138" s="50"/>
      <c r="T138" s="51"/>
      <c r="U138"/>
      <c r="V138" s="41"/>
      <c r="W138" s="53"/>
      <c r="X138" s="44"/>
      <c r="Y138" s="46" t="str">
        <f t="shared" si="13"/>
        <v/>
      </c>
      <c r="Z138" s="120" t="str">
        <f t="shared" si="16"/>
        <v/>
      </c>
      <c r="AA138" s="50"/>
      <c r="AB138" s="51"/>
      <c r="AD138" s="41"/>
      <c r="AE138" s="53"/>
      <c r="AF138" s="44"/>
      <c r="AG138" s="46" t="str">
        <f t="shared" si="14"/>
        <v/>
      </c>
      <c r="AH138" s="120" t="str">
        <f t="shared" si="17"/>
        <v/>
      </c>
      <c r="AI138" s="50"/>
      <c r="AJ138" s="51"/>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1:84" ht="35.15" customHeight="1" outlineLevel="1" x14ac:dyDescent="0.35">
      <c r="A139" s="77"/>
      <c r="B139" s="78"/>
      <c r="C139" s="52"/>
      <c r="D139" s="52"/>
      <c r="E139" s="20"/>
      <c r="F139" s="21"/>
      <c r="G139" s="21"/>
      <c r="H139"/>
      <c r="I139" s="42"/>
      <c r="J139" s="42"/>
      <c r="K139" s="44"/>
      <c r="L139" s="44"/>
      <c r="M139"/>
      <c r="N139" s="41"/>
      <c r="O139" s="53"/>
      <c r="P139" s="44"/>
      <c r="Q139" s="46" t="str">
        <f t="shared" si="12"/>
        <v/>
      </c>
      <c r="R139" s="120" t="str">
        <f t="shared" si="15"/>
        <v/>
      </c>
      <c r="S139" s="50"/>
      <c r="T139" s="51"/>
      <c r="U139"/>
      <c r="V139" s="41"/>
      <c r="W139" s="53"/>
      <c r="X139" s="44"/>
      <c r="Y139" s="46" t="str">
        <f t="shared" si="13"/>
        <v/>
      </c>
      <c r="Z139" s="120" t="str">
        <f t="shared" si="16"/>
        <v/>
      </c>
      <c r="AA139" s="50"/>
      <c r="AB139" s="51"/>
      <c r="AD139" s="41"/>
      <c r="AE139" s="53"/>
      <c r="AF139" s="44"/>
      <c r="AG139" s="46" t="str">
        <f t="shared" si="14"/>
        <v/>
      </c>
      <c r="AH139" s="120" t="str">
        <f t="shared" si="17"/>
        <v/>
      </c>
      <c r="AI139" s="50"/>
      <c r="AJ139" s="51"/>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1:84" ht="35.15" customHeight="1" outlineLevel="1" x14ac:dyDescent="0.35">
      <c r="A140" s="77"/>
      <c r="B140" s="78"/>
      <c r="C140" s="52"/>
      <c r="D140" s="52"/>
      <c r="E140" s="20"/>
      <c r="F140" s="21"/>
      <c r="G140" s="21"/>
      <c r="H140"/>
      <c r="I140" s="42"/>
      <c r="J140" s="42"/>
      <c r="K140" s="44"/>
      <c r="L140" s="44"/>
      <c r="M140"/>
      <c r="N140" s="41"/>
      <c r="O140" s="53"/>
      <c r="P140" s="44"/>
      <c r="Q140" s="46" t="str">
        <f t="shared" si="12"/>
        <v/>
      </c>
      <c r="R140" s="120" t="str">
        <f t="shared" si="15"/>
        <v/>
      </c>
      <c r="S140" s="50"/>
      <c r="T140" s="51"/>
      <c r="U140"/>
      <c r="V140" s="41"/>
      <c r="W140" s="53"/>
      <c r="X140" s="44"/>
      <c r="Y140" s="46" t="str">
        <f t="shared" si="13"/>
        <v/>
      </c>
      <c r="Z140" s="120" t="str">
        <f t="shared" si="16"/>
        <v/>
      </c>
      <c r="AA140" s="50"/>
      <c r="AB140" s="51"/>
      <c r="AD140" s="41"/>
      <c r="AE140" s="53"/>
      <c r="AF140" s="44"/>
      <c r="AG140" s="46" t="str">
        <f t="shared" si="14"/>
        <v/>
      </c>
      <c r="AH140" s="120" t="str">
        <f t="shared" si="17"/>
        <v/>
      </c>
      <c r="AI140" s="50"/>
      <c r="AJ140" s="51"/>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1:84" ht="35.15" customHeight="1" outlineLevel="1" x14ac:dyDescent="0.35">
      <c r="A141" s="77"/>
      <c r="B141" s="78"/>
      <c r="C141" s="52"/>
      <c r="D141" s="52"/>
      <c r="E141" s="20"/>
      <c r="F141" s="21"/>
      <c r="G141" s="21"/>
      <c r="H141"/>
      <c r="I141" s="42"/>
      <c r="J141" s="42"/>
      <c r="K141" s="44"/>
      <c r="L141" s="44"/>
      <c r="M141"/>
      <c r="N141" s="41"/>
      <c r="O141" s="53"/>
      <c r="P141" s="44"/>
      <c r="Q141" s="46" t="str">
        <f t="shared" si="12"/>
        <v/>
      </c>
      <c r="R141" s="120" t="str">
        <f t="shared" si="15"/>
        <v/>
      </c>
      <c r="S141" s="50"/>
      <c r="T141" s="51"/>
      <c r="U141"/>
      <c r="V141" s="41"/>
      <c r="W141" s="53"/>
      <c r="X141" s="44"/>
      <c r="Y141" s="46" t="str">
        <f t="shared" si="13"/>
        <v/>
      </c>
      <c r="Z141" s="120" t="str">
        <f t="shared" si="16"/>
        <v/>
      </c>
      <c r="AA141" s="50"/>
      <c r="AB141" s="51"/>
      <c r="AD141" s="41"/>
      <c r="AE141" s="53"/>
      <c r="AF141" s="44"/>
      <c r="AG141" s="46" t="str">
        <f t="shared" si="14"/>
        <v/>
      </c>
      <c r="AH141" s="120" t="str">
        <f t="shared" si="17"/>
        <v/>
      </c>
      <c r="AI141" s="50"/>
      <c r="AJ141" s="51"/>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1:84" ht="35.15" customHeight="1" outlineLevel="1" x14ac:dyDescent="0.35">
      <c r="A142" s="77"/>
      <c r="B142" s="78"/>
      <c r="C142" s="52"/>
      <c r="D142" s="52"/>
      <c r="E142" s="20"/>
      <c r="F142" s="21"/>
      <c r="G142" s="21"/>
      <c r="H142"/>
      <c r="I142" s="42"/>
      <c r="J142" s="42"/>
      <c r="K142" s="44"/>
      <c r="L142" s="44"/>
      <c r="M142"/>
      <c r="N142" s="41"/>
      <c r="O142" s="53"/>
      <c r="P142" s="44"/>
      <c r="Q142" s="46" t="str">
        <f t="shared" si="12"/>
        <v/>
      </c>
      <c r="R142" s="120" t="str">
        <f t="shared" si="15"/>
        <v/>
      </c>
      <c r="S142" s="50"/>
      <c r="T142" s="51"/>
      <c r="U142"/>
      <c r="V142" s="41"/>
      <c r="W142" s="53"/>
      <c r="X142" s="44"/>
      <c r="Y142" s="46" t="str">
        <f t="shared" si="13"/>
        <v/>
      </c>
      <c r="Z142" s="120" t="str">
        <f t="shared" si="16"/>
        <v/>
      </c>
      <c r="AA142" s="50"/>
      <c r="AB142" s="51"/>
      <c r="AD142" s="41"/>
      <c r="AE142" s="53"/>
      <c r="AF142" s="44"/>
      <c r="AG142" s="46" t="str">
        <f t="shared" si="14"/>
        <v/>
      </c>
      <c r="AH142" s="120" t="str">
        <f t="shared" si="17"/>
        <v/>
      </c>
      <c r="AI142" s="50"/>
      <c r="AJ142" s="51"/>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1:84" ht="35.15" customHeight="1" outlineLevel="1" x14ac:dyDescent="0.35">
      <c r="A143" s="77"/>
      <c r="B143" s="78"/>
      <c r="C143" s="52"/>
      <c r="D143" s="52"/>
      <c r="E143" s="20"/>
      <c r="F143" s="21"/>
      <c r="G143" s="21"/>
      <c r="H143"/>
      <c r="I143" s="42"/>
      <c r="J143" s="42"/>
      <c r="K143" s="44"/>
      <c r="L143" s="44"/>
      <c r="M143"/>
      <c r="N143" s="41"/>
      <c r="O143" s="53"/>
      <c r="P143" s="44"/>
      <c r="Q143" s="46" t="str">
        <f t="shared" si="12"/>
        <v/>
      </c>
      <c r="R143" s="120" t="str">
        <f t="shared" si="15"/>
        <v/>
      </c>
      <c r="S143" s="50"/>
      <c r="T143" s="51"/>
      <c r="U143"/>
      <c r="V143" s="41"/>
      <c r="W143" s="53"/>
      <c r="X143" s="44"/>
      <c r="Y143" s="46" t="str">
        <f t="shared" si="13"/>
        <v/>
      </c>
      <c r="Z143" s="120" t="str">
        <f t="shared" si="16"/>
        <v/>
      </c>
      <c r="AA143" s="50"/>
      <c r="AB143" s="51"/>
      <c r="AD143" s="41"/>
      <c r="AE143" s="53"/>
      <c r="AF143" s="44"/>
      <c r="AG143" s="46" t="str">
        <f t="shared" si="14"/>
        <v/>
      </c>
      <c r="AH143" s="120" t="str">
        <f t="shared" si="17"/>
        <v/>
      </c>
      <c r="AI143" s="50"/>
      <c r="AJ143" s="51"/>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1:84" ht="35.15" customHeight="1" outlineLevel="1" x14ac:dyDescent="0.35">
      <c r="A144" s="77"/>
      <c r="B144" s="78"/>
      <c r="C144" s="52"/>
      <c r="D144" s="52"/>
      <c r="E144" s="20"/>
      <c r="F144" s="21"/>
      <c r="G144" s="21"/>
      <c r="H144"/>
      <c r="I144" s="42"/>
      <c r="J144" s="42"/>
      <c r="K144" s="44"/>
      <c r="L144" s="44"/>
      <c r="M144"/>
      <c r="N144" s="41"/>
      <c r="O144" s="53"/>
      <c r="P144" s="44"/>
      <c r="Q144" s="46" t="str">
        <f t="shared" si="12"/>
        <v/>
      </c>
      <c r="R144" s="120" t="str">
        <f t="shared" si="15"/>
        <v/>
      </c>
      <c r="S144" s="50"/>
      <c r="T144" s="51"/>
      <c r="U144"/>
      <c r="V144" s="41"/>
      <c r="W144" s="53"/>
      <c r="X144" s="44"/>
      <c r="Y144" s="46" t="str">
        <f t="shared" si="13"/>
        <v/>
      </c>
      <c r="Z144" s="120" t="str">
        <f t="shared" si="16"/>
        <v/>
      </c>
      <c r="AA144" s="50"/>
      <c r="AB144" s="51"/>
      <c r="AD144" s="41"/>
      <c r="AE144" s="53"/>
      <c r="AF144" s="44"/>
      <c r="AG144" s="46" t="str">
        <f t="shared" si="14"/>
        <v/>
      </c>
      <c r="AH144" s="120" t="str">
        <f t="shared" si="17"/>
        <v/>
      </c>
      <c r="AI144" s="50"/>
      <c r="AJ144" s="51"/>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1:84" ht="35.15" customHeight="1" outlineLevel="1" x14ac:dyDescent="0.35">
      <c r="A145" s="77"/>
      <c r="B145" s="78"/>
      <c r="C145" s="52"/>
      <c r="D145" s="52"/>
      <c r="E145" s="20"/>
      <c r="F145" s="21"/>
      <c r="G145" s="21"/>
      <c r="H145"/>
      <c r="I145" s="42"/>
      <c r="J145" s="42"/>
      <c r="K145" s="44"/>
      <c r="L145" s="44"/>
      <c r="M145"/>
      <c r="N145" s="41"/>
      <c r="O145" s="53"/>
      <c r="P145" s="44"/>
      <c r="Q145" s="46" t="str">
        <f t="shared" si="12"/>
        <v/>
      </c>
      <c r="R145" s="120" t="str">
        <f t="shared" si="15"/>
        <v/>
      </c>
      <c r="S145" s="50"/>
      <c r="T145" s="51"/>
      <c r="U145"/>
      <c r="V145" s="41"/>
      <c r="W145" s="53"/>
      <c r="X145" s="44"/>
      <c r="Y145" s="46" t="str">
        <f t="shared" si="13"/>
        <v/>
      </c>
      <c r="Z145" s="120" t="str">
        <f t="shared" si="16"/>
        <v/>
      </c>
      <c r="AA145" s="50"/>
      <c r="AB145" s="51"/>
      <c r="AD145" s="41"/>
      <c r="AE145" s="53"/>
      <c r="AF145" s="44"/>
      <c r="AG145" s="46" t="str">
        <f t="shared" si="14"/>
        <v/>
      </c>
      <c r="AH145" s="120" t="str">
        <f t="shared" si="17"/>
        <v/>
      </c>
      <c r="AI145" s="50"/>
      <c r="AJ145" s="51"/>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1:84" ht="35.15" customHeight="1" outlineLevel="1" x14ac:dyDescent="0.35">
      <c r="A146" s="77"/>
      <c r="B146" s="78"/>
      <c r="C146" s="52"/>
      <c r="D146" s="52"/>
      <c r="E146" s="20"/>
      <c r="F146" s="21"/>
      <c r="G146" s="21"/>
      <c r="H146"/>
      <c r="I146" s="42"/>
      <c r="J146" s="42"/>
      <c r="K146" s="44"/>
      <c r="L146" s="44"/>
      <c r="M146"/>
      <c r="N146" s="41"/>
      <c r="O146" s="53"/>
      <c r="P146" s="44"/>
      <c r="Q146" s="46" t="str">
        <f t="shared" si="12"/>
        <v/>
      </c>
      <c r="R146" s="120" t="str">
        <f t="shared" ref="R146:R177" si="18">IF(Q146="","",Q146*_xlfn.XLOOKUP($F146,$E$225:$R$225,$E$226:$R$226,"Carbon factor error",0)/1000)</f>
        <v/>
      </c>
      <c r="S146" s="50"/>
      <c r="T146" s="51"/>
      <c r="U146"/>
      <c r="V146" s="41"/>
      <c r="W146" s="53"/>
      <c r="X146" s="44"/>
      <c r="Y146" s="46" t="str">
        <f t="shared" si="13"/>
        <v/>
      </c>
      <c r="Z146" s="120" t="str">
        <f t="shared" ref="Z146:Z177" si="19">IF(Y146="","",Y146*_xlfn.XLOOKUP($F146,$E$225:$R$225,$E$226:$R$226,"Carbon factor error",0)/1000)</f>
        <v/>
      </c>
      <c r="AA146" s="50"/>
      <c r="AB146" s="51"/>
      <c r="AD146" s="41"/>
      <c r="AE146" s="53"/>
      <c r="AF146" s="44"/>
      <c r="AG146" s="46" t="str">
        <f t="shared" si="14"/>
        <v/>
      </c>
      <c r="AH146" s="120" t="str">
        <f t="shared" ref="AH146:AH177" si="20">IF(AG146="","",AG146*_xlfn.XLOOKUP($F146,$E$225:$R$225,$E$226:$R$226,"Carbon factor error",0)/1000)</f>
        <v/>
      </c>
      <c r="AI146" s="50"/>
      <c r="AJ146" s="51"/>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1:84" ht="35.15" customHeight="1" outlineLevel="1" x14ac:dyDescent="0.35">
      <c r="A147" s="77"/>
      <c r="B147" s="78"/>
      <c r="C147" s="52"/>
      <c r="D147" s="52"/>
      <c r="E147" s="20"/>
      <c r="F147" s="21"/>
      <c r="G147" s="21"/>
      <c r="H147"/>
      <c r="I147" s="42"/>
      <c r="J147" s="42"/>
      <c r="K147" s="44"/>
      <c r="L147" s="44"/>
      <c r="M147"/>
      <c r="N147" s="41"/>
      <c r="O147" s="53"/>
      <c r="P147" s="44"/>
      <c r="Q147" s="46" t="str">
        <f t="shared" ref="Q147:Q210" si="21">IF(AND($K147="",P147=""),"",$K147-P147)</f>
        <v/>
      </c>
      <c r="R147" s="120" t="str">
        <f t="shared" si="18"/>
        <v/>
      </c>
      <c r="S147" s="50"/>
      <c r="T147" s="51"/>
      <c r="U147"/>
      <c r="V147" s="41"/>
      <c r="W147" s="53"/>
      <c r="X147" s="44"/>
      <c r="Y147" s="46" t="str">
        <f t="shared" ref="Y147:Y210" si="22">IF(AND($K147="",X147=""),"",$K147-X147)</f>
        <v/>
      </c>
      <c r="Z147" s="120" t="str">
        <f t="shared" si="19"/>
        <v/>
      </c>
      <c r="AA147" s="50"/>
      <c r="AB147" s="51"/>
      <c r="AD147" s="41"/>
      <c r="AE147" s="53"/>
      <c r="AF147" s="44"/>
      <c r="AG147" s="46" t="str">
        <f t="shared" ref="AG147:AG210" si="23">IF(AND($K147="",AF147=""),"",$K147-AF147)</f>
        <v/>
      </c>
      <c r="AH147" s="120" t="str">
        <f t="shared" si="20"/>
        <v/>
      </c>
      <c r="AI147" s="50"/>
      <c r="AJ147" s="51"/>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1:84" ht="35.15" customHeight="1" outlineLevel="1" x14ac:dyDescent="0.35">
      <c r="A148" s="77"/>
      <c r="B148" s="78"/>
      <c r="C148" s="52"/>
      <c r="D148" s="52"/>
      <c r="E148" s="20"/>
      <c r="F148" s="21"/>
      <c r="G148" s="21"/>
      <c r="H148"/>
      <c r="I148" s="42"/>
      <c r="J148" s="42"/>
      <c r="K148" s="44"/>
      <c r="L148" s="44"/>
      <c r="M148"/>
      <c r="N148" s="41"/>
      <c r="O148" s="53"/>
      <c r="P148" s="44"/>
      <c r="Q148" s="46" t="str">
        <f t="shared" si="21"/>
        <v/>
      </c>
      <c r="R148" s="120" t="str">
        <f t="shared" si="18"/>
        <v/>
      </c>
      <c r="S148" s="50"/>
      <c r="T148" s="51"/>
      <c r="U148"/>
      <c r="V148" s="41"/>
      <c r="W148" s="53"/>
      <c r="X148" s="44"/>
      <c r="Y148" s="46" t="str">
        <f t="shared" si="22"/>
        <v/>
      </c>
      <c r="Z148" s="120" t="str">
        <f t="shared" si="19"/>
        <v/>
      </c>
      <c r="AA148" s="50"/>
      <c r="AB148" s="51"/>
      <c r="AD148" s="41"/>
      <c r="AE148" s="53"/>
      <c r="AF148" s="44"/>
      <c r="AG148" s="46" t="str">
        <f t="shared" si="23"/>
        <v/>
      </c>
      <c r="AH148" s="120" t="str">
        <f t="shared" si="20"/>
        <v/>
      </c>
      <c r="AI148" s="50"/>
      <c r="AJ148" s="51"/>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1:84" ht="35.15" customHeight="1" outlineLevel="1" x14ac:dyDescent="0.35">
      <c r="A149" s="77"/>
      <c r="B149" s="78"/>
      <c r="C149" s="52"/>
      <c r="D149" s="52"/>
      <c r="E149" s="20"/>
      <c r="F149" s="21"/>
      <c r="G149" s="21"/>
      <c r="H149"/>
      <c r="I149" s="42"/>
      <c r="J149" s="42"/>
      <c r="K149" s="44"/>
      <c r="L149" s="44"/>
      <c r="M149"/>
      <c r="N149" s="41"/>
      <c r="O149" s="53"/>
      <c r="P149" s="44"/>
      <c r="Q149" s="46" t="str">
        <f t="shared" si="21"/>
        <v/>
      </c>
      <c r="R149" s="120" t="str">
        <f t="shared" si="18"/>
        <v/>
      </c>
      <c r="S149" s="50"/>
      <c r="T149" s="51"/>
      <c r="U149"/>
      <c r="V149" s="41"/>
      <c r="W149" s="53"/>
      <c r="X149" s="44"/>
      <c r="Y149" s="46" t="str">
        <f t="shared" si="22"/>
        <v/>
      </c>
      <c r="Z149" s="120" t="str">
        <f t="shared" si="19"/>
        <v/>
      </c>
      <c r="AA149" s="50"/>
      <c r="AB149" s="51"/>
      <c r="AD149" s="41"/>
      <c r="AE149" s="53"/>
      <c r="AF149" s="44"/>
      <c r="AG149" s="46" t="str">
        <f t="shared" si="23"/>
        <v/>
      </c>
      <c r="AH149" s="120" t="str">
        <f t="shared" si="20"/>
        <v/>
      </c>
      <c r="AI149" s="50"/>
      <c r="AJ149" s="51"/>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1:84" ht="35.15" customHeight="1" outlineLevel="1" x14ac:dyDescent="0.35">
      <c r="A150" s="77"/>
      <c r="B150" s="78"/>
      <c r="C150" s="52"/>
      <c r="D150" s="52"/>
      <c r="E150" s="20"/>
      <c r="F150" s="21"/>
      <c r="G150" s="21"/>
      <c r="H150"/>
      <c r="I150" s="42"/>
      <c r="J150" s="42"/>
      <c r="K150" s="44"/>
      <c r="L150" s="44"/>
      <c r="M150"/>
      <c r="N150" s="41"/>
      <c r="O150" s="53"/>
      <c r="P150" s="44"/>
      <c r="Q150" s="46" t="str">
        <f t="shared" si="21"/>
        <v/>
      </c>
      <c r="R150" s="120" t="str">
        <f t="shared" si="18"/>
        <v/>
      </c>
      <c r="S150" s="50"/>
      <c r="T150" s="51"/>
      <c r="U150"/>
      <c r="V150" s="41"/>
      <c r="W150" s="53"/>
      <c r="X150" s="44"/>
      <c r="Y150" s="46" t="str">
        <f t="shared" si="22"/>
        <v/>
      </c>
      <c r="Z150" s="120" t="str">
        <f t="shared" si="19"/>
        <v/>
      </c>
      <c r="AA150" s="50"/>
      <c r="AB150" s="51"/>
      <c r="AD150" s="41"/>
      <c r="AE150" s="53"/>
      <c r="AF150" s="44"/>
      <c r="AG150" s="46" t="str">
        <f t="shared" si="23"/>
        <v/>
      </c>
      <c r="AH150" s="120" t="str">
        <f t="shared" si="20"/>
        <v/>
      </c>
      <c r="AI150" s="50"/>
      <c r="AJ150" s="51"/>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1:84" ht="35.15" customHeight="1" outlineLevel="1" x14ac:dyDescent="0.35">
      <c r="A151" s="77"/>
      <c r="B151" s="78"/>
      <c r="C151" s="52"/>
      <c r="D151" s="52"/>
      <c r="E151" s="20"/>
      <c r="F151" s="21"/>
      <c r="G151" s="21"/>
      <c r="H151"/>
      <c r="I151" s="42"/>
      <c r="J151" s="42"/>
      <c r="K151" s="44"/>
      <c r="L151" s="44"/>
      <c r="M151"/>
      <c r="N151" s="41"/>
      <c r="O151" s="53"/>
      <c r="P151" s="44"/>
      <c r="Q151" s="46" t="str">
        <f t="shared" si="21"/>
        <v/>
      </c>
      <c r="R151" s="120" t="str">
        <f t="shared" si="18"/>
        <v/>
      </c>
      <c r="S151" s="50"/>
      <c r="T151" s="51"/>
      <c r="U151"/>
      <c r="V151" s="41"/>
      <c r="W151" s="53"/>
      <c r="X151" s="44"/>
      <c r="Y151" s="46" t="str">
        <f t="shared" si="22"/>
        <v/>
      </c>
      <c r="Z151" s="120" t="str">
        <f t="shared" si="19"/>
        <v/>
      </c>
      <c r="AA151" s="50"/>
      <c r="AB151" s="51"/>
      <c r="AD151" s="41"/>
      <c r="AE151" s="53"/>
      <c r="AF151" s="44"/>
      <c r="AG151" s="46" t="str">
        <f t="shared" si="23"/>
        <v/>
      </c>
      <c r="AH151" s="120" t="str">
        <f t="shared" si="20"/>
        <v/>
      </c>
      <c r="AI151" s="50"/>
      <c r="AJ151" s="51"/>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1:84" ht="35.15" customHeight="1" outlineLevel="1" x14ac:dyDescent="0.35">
      <c r="A152" s="77"/>
      <c r="B152" s="78"/>
      <c r="C152" s="52"/>
      <c r="D152" s="52"/>
      <c r="E152" s="20"/>
      <c r="F152" s="21"/>
      <c r="G152" s="21"/>
      <c r="H152"/>
      <c r="I152" s="42"/>
      <c r="J152" s="42"/>
      <c r="K152" s="44"/>
      <c r="L152" s="44"/>
      <c r="M152"/>
      <c r="N152" s="41"/>
      <c r="O152" s="53"/>
      <c r="P152" s="44"/>
      <c r="Q152" s="46" t="str">
        <f t="shared" si="21"/>
        <v/>
      </c>
      <c r="R152" s="120" t="str">
        <f t="shared" si="18"/>
        <v/>
      </c>
      <c r="S152" s="50"/>
      <c r="T152" s="51"/>
      <c r="U152"/>
      <c r="V152" s="41"/>
      <c r="W152" s="53"/>
      <c r="X152" s="44"/>
      <c r="Y152" s="46" t="str">
        <f t="shared" si="22"/>
        <v/>
      </c>
      <c r="Z152" s="120" t="str">
        <f t="shared" si="19"/>
        <v/>
      </c>
      <c r="AA152" s="50"/>
      <c r="AB152" s="51"/>
      <c r="AD152" s="41"/>
      <c r="AE152" s="53"/>
      <c r="AF152" s="44"/>
      <c r="AG152" s="46" t="str">
        <f t="shared" si="23"/>
        <v/>
      </c>
      <c r="AH152" s="120" t="str">
        <f t="shared" si="20"/>
        <v/>
      </c>
      <c r="AI152" s="50"/>
      <c r="AJ152" s="51"/>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1:84" ht="35.15" customHeight="1" outlineLevel="1" x14ac:dyDescent="0.35">
      <c r="A153" s="77"/>
      <c r="B153" s="78"/>
      <c r="C153" s="52"/>
      <c r="D153" s="52"/>
      <c r="E153" s="20"/>
      <c r="F153" s="21"/>
      <c r="G153" s="21"/>
      <c r="H153"/>
      <c r="I153" s="42"/>
      <c r="J153" s="42"/>
      <c r="K153" s="44"/>
      <c r="L153" s="44"/>
      <c r="M153"/>
      <c r="N153" s="41"/>
      <c r="O153" s="53"/>
      <c r="P153" s="44"/>
      <c r="Q153" s="46" t="str">
        <f t="shared" si="21"/>
        <v/>
      </c>
      <c r="R153" s="120" t="str">
        <f t="shared" si="18"/>
        <v/>
      </c>
      <c r="S153" s="50"/>
      <c r="T153" s="51"/>
      <c r="U153"/>
      <c r="V153" s="41"/>
      <c r="W153" s="53"/>
      <c r="X153" s="44"/>
      <c r="Y153" s="46" t="str">
        <f t="shared" si="22"/>
        <v/>
      </c>
      <c r="Z153" s="120" t="str">
        <f t="shared" si="19"/>
        <v/>
      </c>
      <c r="AA153" s="50"/>
      <c r="AB153" s="51"/>
      <c r="AD153" s="41"/>
      <c r="AE153" s="53"/>
      <c r="AF153" s="44"/>
      <c r="AG153" s="46" t="str">
        <f t="shared" si="23"/>
        <v/>
      </c>
      <c r="AH153" s="120" t="str">
        <f t="shared" si="20"/>
        <v/>
      </c>
      <c r="AI153" s="50"/>
      <c r="AJ153" s="51"/>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1:84" ht="35.15" customHeight="1" outlineLevel="1" x14ac:dyDescent="0.35">
      <c r="A154" s="77"/>
      <c r="B154" s="78"/>
      <c r="C154" s="52"/>
      <c r="D154" s="52"/>
      <c r="E154" s="20"/>
      <c r="F154" s="21"/>
      <c r="G154" s="21"/>
      <c r="H154"/>
      <c r="I154" s="42"/>
      <c r="J154" s="42"/>
      <c r="K154" s="44"/>
      <c r="L154" s="44"/>
      <c r="M154"/>
      <c r="N154" s="41"/>
      <c r="O154" s="53"/>
      <c r="P154" s="44"/>
      <c r="Q154" s="46" t="str">
        <f t="shared" si="21"/>
        <v/>
      </c>
      <c r="R154" s="120" t="str">
        <f t="shared" si="18"/>
        <v/>
      </c>
      <c r="S154" s="50"/>
      <c r="T154" s="51"/>
      <c r="U154"/>
      <c r="V154" s="41"/>
      <c r="W154" s="53"/>
      <c r="X154" s="44"/>
      <c r="Y154" s="46" t="str">
        <f t="shared" si="22"/>
        <v/>
      </c>
      <c r="Z154" s="120" t="str">
        <f t="shared" si="19"/>
        <v/>
      </c>
      <c r="AA154" s="50"/>
      <c r="AB154" s="51"/>
      <c r="AD154" s="41"/>
      <c r="AE154" s="53"/>
      <c r="AF154" s="44"/>
      <c r="AG154" s="46" t="str">
        <f t="shared" si="23"/>
        <v/>
      </c>
      <c r="AH154" s="120" t="str">
        <f t="shared" si="20"/>
        <v/>
      </c>
      <c r="AI154" s="50"/>
      <c r="AJ154" s="51"/>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1:84" ht="35.15" customHeight="1" outlineLevel="1" x14ac:dyDescent="0.35">
      <c r="A155" s="77"/>
      <c r="B155" s="78"/>
      <c r="C155" s="52"/>
      <c r="D155" s="52"/>
      <c r="E155" s="20"/>
      <c r="F155" s="21"/>
      <c r="G155" s="21"/>
      <c r="H155"/>
      <c r="I155" s="42"/>
      <c r="J155" s="42"/>
      <c r="K155" s="44"/>
      <c r="L155" s="44"/>
      <c r="M155"/>
      <c r="N155" s="41"/>
      <c r="O155" s="53"/>
      <c r="P155" s="44"/>
      <c r="Q155" s="46" t="str">
        <f t="shared" si="21"/>
        <v/>
      </c>
      <c r="R155" s="120" t="str">
        <f t="shared" si="18"/>
        <v/>
      </c>
      <c r="S155" s="50"/>
      <c r="T155" s="51"/>
      <c r="U155"/>
      <c r="V155" s="41"/>
      <c r="W155" s="53"/>
      <c r="X155" s="44"/>
      <c r="Y155" s="46" t="str">
        <f t="shared" si="22"/>
        <v/>
      </c>
      <c r="Z155" s="120" t="str">
        <f t="shared" si="19"/>
        <v/>
      </c>
      <c r="AA155" s="50"/>
      <c r="AB155" s="51"/>
      <c r="AD155" s="41"/>
      <c r="AE155" s="53"/>
      <c r="AF155" s="44"/>
      <c r="AG155" s="46" t="str">
        <f t="shared" si="23"/>
        <v/>
      </c>
      <c r="AH155" s="120" t="str">
        <f t="shared" si="20"/>
        <v/>
      </c>
      <c r="AI155" s="50"/>
      <c r="AJ155" s="51"/>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1:84" ht="35.15" customHeight="1" outlineLevel="1" x14ac:dyDescent="0.35">
      <c r="A156" s="77"/>
      <c r="B156" s="78"/>
      <c r="C156" s="52"/>
      <c r="D156" s="52"/>
      <c r="E156" s="20"/>
      <c r="F156" s="21"/>
      <c r="G156" s="21"/>
      <c r="H156"/>
      <c r="I156" s="42"/>
      <c r="J156" s="42"/>
      <c r="K156" s="44"/>
      <c r="L156" s="44"/>
      <c r="M156"/>
      <c r="N156" s="41"/>
      <c r="O156" s="53"/>
      <c r="P156" s="44"/>
      <c r="Q156" s="46" t="str">
        <f t="shared" si="21"/>
        <v/>
      </c>
      <c r="R156" s="120" t="str">
        <f t="shared" si="18"/>
        <v/>
      </c>
      <c r="S156" s="50"/>
      <c r="T156" s="51"/>
      <c r="U156"/>
      <c r="V156" s="41"/>
      <c r="W156" s="53"/>
      <c r="X156" s="44"/>
      <c r="Y156" s="46" t="str">
        <f t="shared" si="22"/>
        <v/>
      </c>
      <c r="Z156" s="120" t="str">
        <f t="shared" si="19"/>
        <v/>
      </c>
      <c r="AA156" s="50"/>
      <c r="AB156" s="51"/>
      <c r="AD156" s="41"/>
      <c r="AE156" s="53"/>
      <c r="AF156" s="44"/>
      <c r="AG156" s="46" t="str">
        <f t="shared" si="23"/>
        <v/>
      </c>
      <c r="AH156" s="120" t="str">
        <f t="shared" si="20"/>
        <v/>
      </c>
      <c r="AI156" s="50"/>
      <c r="AJ156" s="51"/>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1:84" ht="35.15" customHeight="1" outlineLevel="1" x14ac:dyDescent="0.35">
      <c r="A157" s="77"/>
      <c r="B157" s="78"/>
      <c r="C157" s="52"/>
      <c r="D157" s="52"/>
      <c r="E157" s="20"/>
      <c r="F157" s="21"/>
      <c r="G157" s="21"/>
      <c r="H157"/>
      <c r="I157" s="42"/>
      <c r="J157" s="42"/>
      <c r="K157" s="44"/>
      <c r="L157" s="44"/>
      <c r="M157"/>
      <c r="N157" s="41"/>
      <c r="O157" s="53"/>
      <c r="P157" s="44"/>
      <c r="Q157" s="46" t="str">
        <f t="shared" si="21"/>
        <v/>
      </c>
      <c r="R157" s="120" t="str">
        <f t="shared" si="18"/>
        <v/>
      </c>
      <c r="S157" s="50"/>
      <c r="T157" s="51"/>
      <c r="U157"/>
      <c r="V157" s="41"/>
      <c r="W157" s="53"/>
      <c r="X157" s="44"/>
      <c r="Y157" s="46" t="str">
        <f t="shared" si="22"/>
        <v/>
      </c>
      <c r="Z157" s="120" t="str">
        <f t="shared" si="19"/>
        <v/>
      </c>
      <c r="AA157" s="50"/>
      <c r="AB157" s="51"/>
      <c r="AD157" s="41"/>
      <c r="AE157" s="53"/>
      <c r="AF157" s="44"/>
      <c r="AG157" s="46" t="str">
        <f t="shared" si="23"/>
        <v/>
      </c>
      <c r="AH157" s="120" t="str">
        <f t="shared" si="20"/>
        <v/>
      </c>
      <c r="AI157" s="50"/>
      <c r="AJ157" s="51"/>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1:84" ht="35.15" customHeight="1" outlineLevel="1" x14ac:dyDescent="0.35">
      <c r="A158" s="77"/>
      <c r="B158" s="78"/>
      <c r="C158" s="52"/>
      <c r="D158" s="52"/>
      <c r="E158" s="20"/>
      <c r="F158" s="21"/>
      <c r="G158" s="21"/>
      <c r="H158"/>
      <c r="I158" s="42"/>
      <c r="J158" s="42"/>
      <c r="K158" s="44"/>
      <c r="L158" s="44"/>
      <c r="M158"/>
      <c r="N158" s="41"/>
      <c r="O158" s="53"/>
      <c r="P158" s="44"/>
      <c r="Q158" s="46" t="str">
        <f t="shared" si="21"/>
        <v/>
      </c>
      <c r="R158" s="120" t="str">
        <f t="shared" si="18"/>
        <v/>
      </c>
      <c r="S158" s="50"/>
      <c r="T158" s="51"/>
      <c r="U158"/>
      <c r="V158" s="41"/>
      <c r="W158" s="53"/>
      <c r="X158" s="44"/>
      <c r="Y158" s="46" t="str">
        <f t="shared" si="22"/>
        <v/>
      </c>
      <c r="Z158" s="120" t="str">
        <f t="shared" si="19"/>
        <v/>
      </c>
      <c r="AA158" s="50"/>
      <c r="AB158" s="51"/>
      <c r="AD158" s="41"/>
      <c r="AE158" s="53"/>
      <c r="AF158" s="44"/>
      <c r="AG158" s="46" t="str">
        <f t="shared" si="23"/>
        <v/>
      </c>
      <c r="AH158" s="120" t="str">
        <f t="shared" si="20"/>
        <v/>
      </c>
      <c r="AI158" s="50"/>
      <c r="AJ158" s="51"/>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row r="159" spans="1:84" ht="35.15" customHeight="1" outlineLevel="1" x14ac:dyDescent="0.35">
      <c r="A159" s="77"/>
      <c r="B159" s="78"/>
      <c r="C159" s="52"/>
      <c r="D159" s="52"/>
      <c r="E159" s="20"/>
      <c r="F159" s="21"/>
      <c r="G159" s="21"/>
      <c r="H159"/>
      <c r="I159" s="42"/>
      <c r="J159" s="42"/>
      <c r="K159" s="44"/>
      <c r="L159" s="44"/>
      <c r="M159"/>
      <c r="N159" s="41"/>
      <c r="O159" s="53"/>
      <c r="P159" s="44"/>
      <c r="Q159" s="46" t="str">
        <f t="shared" si="21"/>
        <v/>
      </c>
      <c r="R159" s="120" t="str">
        <f t="shared" si="18"/>
        <v/>
      </c>
      <c r="S159" s="50"/>
      <c r="T159" s="51"/>
      <c r="U159"/>
      <c r="V159" s="41"/>
      <c r="W159" s="53"/>
      <c r="X159" s="44"/>
      <c r="Y159" s="46" t="str">
        <f t="shared" si="22"/>
        <v/>
      </c>
      <c r="Z159" s="120" t="str">
        <f t="shared" si="19"/>
        <v/>
      </c>
      <c r="AA159" s="50"/>
      <c r="AB159" s="51"/>
      <c r="AD159" s="41"/>
      <c r="AE159" s="53"/>
      <c r="AF159" s="44"/>
      <c r="AG159" s="46" t="str">
        <f t="shared" si="23"/>
        <v/>
      </c>
      <c r="AH159" s="120" t="str">
        <f t="shared" si="20"/>
        <v/>
      </c>
      <c r="AI159" s="50"/>
      <c r="AJ159" s="51"/>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row>
    <row r="160" spans="1:84" ht="35.15" customHeight="1" outlineLevel="1" x14ac:dyDescent="0.35">
      <c r="A160" s="77"/>
      <c r="B160" s="78"/>
      <c r="C160" s="52"/>
      <c r="D160" s="52"/>
      <c r="E160" s="20"/>
      <c r="F160" s="21"/>
      <c r="G160" s="21"/>
      <c r="H160"/>
      <c r="I160" s="42"/>
      <c r="J160" s="42"/>
      <c r="K160" s="44"/>
      <c r="L160" s="44"/>
      <c r="M160"/>
      <c r="N160" s="41"/>
      <c r="O160" s="53"/>
      <c r="P160" s="44"/>
      <c r="Q160" s="46" t="str">
        <f t="shared" si="21"/>
        <v/>
      </c>
      <c r="R160" s="120" t="str">
        <f t="shared" si="18"/>
        <v/>
      </c>
      <c r="S160" s="50"/>
      <c r="T160" s="51"/>
      <c r="U160"/>
      <c r="V160" s="41"/>
      <c r="W160" s="53"/>
      <c r="X160" s="44"/>
      <c r="Y160" s="46" t="str">
        <f t="shared" si="22"/>
        <v/>
      </c>
      <c r="Z160" s="120" t="str">
        <f t="shared" si="19"/>
        <v/>
      </c>
      <c r="AA160" s="50"/>
      <c r="AB160" s="51"/>
      <c r="AD160" s="41"/>
      <c r="AE160" s="53"/>
      <c r="AF160" s="44"/>
      <c r="AG160" s="46" t="str">
        <f t="shared" si="23"/>
        <v/>
      </c>
      <c r="AH160" s="120" t="str">
        <f t="shared" si="20"/>
        <v/>
      </c>
      <c r="AI160" s="50"/>
      <c r="AJ160" s="51"/>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row>
    <row r="161" spans="1:84" ht="35.15" customHeight="1" outlineLevel="1" x14ac:dyDescent="0.35">
      <c r="A161" s="77"/>
      <c r="B161" s="78"/>
      <c r="C161" s="52"/>
      <c r="D161" s="52"/>
      <c r="E161" s="20"/>
      <c r="F161" s="21"/>
      <c r="G161" s="21"/>
      <c r="H161"/>
      <c r="I161" s="42"/>
      <c r="J161" s="42"/>
      <c r="K161" s="44"/>
      <c r="L161" s="44"/>
      <c r="M161"/>
      <c r="N161" s="41"/>
      <c r="O161" s="53"/>
      <c r="P161" s="44"/>
      <c r="Q161" s="46" t="str">
        <f t="shared" si="21"/>
        <v/>
      </c>
      <c r="R161" s="120" t="str">
        <f t="shared" si="18"/>
        <v/>
      </c>
      <c r="S161" s="50"/>
      <c r="T161" s="51"/>
      <c r="U161"/>
      <c r="V161" s="41"/>
      <c r="W161" s="53"/>
      <c r="X161" s="44"/>
      <c r="Y161" s="46" t="str">
        <f t="shared" si="22"/>
        <v/>
      </c>
      <c r="Z161" s="120" t="str">
        <f t="shared" si="19"/>
        <v/>
      </c>
      <c r="AA161" s="50"/>
      <c r="AB161" s="51"/>
      <c r="AD161" s="41"/>
      <c r="AE161" s="53"/>
      <c r="AF161" s="44"/>
      <c r="AG161" s="46" t="str">
        <f t="shared" si="23"/>
        <v/>
      </c>
      <c r="AH161" s="120" t="str">
        <f t="shared" si="20"/>
        <v/>
      </c>
      <c r="AI161" s="50"/>
      <c r="AJ161" s="51"/>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row>
    <row r="162" spans="1:84" ht="35.15" customHeight="1" outlineLevel="1" x14ac:dyDescent="0.35">
      <c r="A162" s="77"/>
      <c r="B162" s="78"/>
      <c r="C162" s="52"/>
      <c r="D162" s="52"/>
      <c r="E162" s="20"/>
      <c r="F162" s="21"/>
      <c r="G162" s="21"/>
      <c r="H162"/>
      <c r="I162" s="42"/>
      <c r="J162" s="42"/>
      <c r="K162" s="44"/>
      <c r="L162" s="44"/>
      <c r="M162"/>
      <c r="N162" s="41"/>
      <c r="O162" s="53"/>
      <c r="P162" s="44"/>
      <c r="Q162" s="46" t="str">
        <f t="shared" si="21"/>
        <v/>
      </c>
      <c r="R162" s="120" t="str">
        <f t="shared" si="18"/>
        <v/>
      </c>
      <c r="S162" s="50"/>
      <c r="T162" s="51"/>
      <c r="U162"/>
      <c r="V162" s="41"/>
      <c r="W162" s="53"/>
      <c r="X162" s="44"/>
      <c r="Y162" s="46" t="str">
        <f t="shared" si="22"/>
        <v/>
      </c>
      <c r="Z162" s="120" t="str">
        <f t="shared" si="19"/>
        <v/>
      </c>
      <c r="AA162" s="50"/>
      <c r="AB162" s="51"/>
      <c r="AD162" s="41"/>
      <c r="AE162" s="53"/>
      <c r="AF162" s="44"/>
      <c r="AG162" s="46" t="str">
        <f t="shared" si="23"/>
        <v/>
      </c>
      <c r="AH162" s="120" t="str">
        <f t="shared" si="20"/>
        <v/>
      </c>
      <c r="AI162" s="50"/>
      <c r="AJ162" s="51"/>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row>
    <row r="163" spans="1:84" ht="35.15" customHeight="1" outlineLevel="1" x14ac:dyDescent="0.35">
      <c r="A163" s="77"/>
      <c r="B163" s="78"/>
      <c r="C163" s="52"/>
      <c r="D163" s="52"/>
      <c r="E163" s="20"/>
      <c r="F163" s="21"/>
      <c r="G163" s="21"/>
      <c r="H163"/>
      <c r="I163" s="42"/>
      <c r="J163" s="42"/>
      <c r="K163" s="44"/>
      <c r="L163" s="44"/>
      <c r="M163"/>
      <c r="N163" s="41"/>
      <c r="O163" s="53"/>
      <c r="P163" s="44"/>
      <c r="Q163" s="46" t="str">
        <f t="shared" si="21"/>
        <v/>
      </c>
      <c r="R163" s="120" t="str">
        <f t="shared" si="18"/>
        <v/>
      </c>
      <c r="S163" s="50"/>
      <c r="T163" s="51"/>
      <c r="U163"/>
      <c r="V163" s="41"/>
      <c r="W163" s="53"/>
      <c r="X163" s="44"/>
      <c r="Y163" s="46" t="str">
        <f t="shared" si="22"/>
        <v/>
      </c>
      <c r="Z163" s="120" t="str">
        <f t="shared" si="19"/>
        <v/>
      </c>
      <c r="AA163" s="50"/>
      <c r="AB163" s="51"/>
      <c r="AD163" s="41"/>
      <c r="AE163" s="53"/>
      <c r="AF163" s="44"/>
      <c r="AG163" s="46" t="str">
        <f t="shared" si="23"/>
        <v/>
      </c>
      <c r="AH163" s="120" t="str">
        <f t="shared" si="20"/>
        <v/>
      </c>
      <c r="AI163" s="50"/>
      <c r="AJ163" s="51"/>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row>
    <row r="164" spans="1:84" ht="35.15" customHeight="1" outlineLevel="1" x14ac:dyDescent="0.35">
      <c r="A164" s="77"/>
      <c r="B164" s="78"/>
      <c r="C164" s="52"/>
      <c r="D164" s="52"/>
      <c r="E164" s="20"/>
      <c r="F164" s="21"/>
      <c r="G164" s="21"/>
      <c r="H164"/>
      <c r="I164" s="42"/>
      <c r="J164" s="42"/>
      <c r="K164" s="44"/>
      <c r="L164" s="44"/>
      <c r="M164"/>
      <c r="N164" s="41"/>
      <c r="O164" s="53"/>
      <c r="P164" s="44"/>
      <c r="Q164" s="46" t="str">
        <f t="shared" si="21"/>
        <v/>
      </c>
      <c r="R164" s="120" t="str">
        <f t="shared" si="18"/>
        <v/>
      </c>
      <c r="S164" s="50"/>
      <c r="T164" s="51"/>
      <c r="U164"/>
      <c r="V164" s="41"/>
      <c r="W164" s="53"/>
      <c r="X164" s="44"/>
      <c r="Y164" s="46" t="str">
        <f t="shared" si="22"/>
        <v/>
      </c>
      <c r="Z164" s="120" t="str">
        <f t="shared" si="19"/>
        <v/>
      </c>
      <c r="AA164" s="50"/>
      <c r="AB164" s="51"/>
      <c r="AD164" s="41"/>
      <c r="AE164" s="53"/>
      <c r="AF164" s="44"/>
      <c r="AG164" s="46" t="str">
        <f t="shared" si="23"/>
        <v/>
      </c>
      <c r="AH164" s="120" t="str">
        <f t="shared" si="20"/>
        <v/>
      </c>
      <c r="AI164" s="50"/>
      <c r="AJ164" s="51"/>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row>
    <row r="165" spans="1:84" ht="35.15" customHeight="1" outlineLevel="1" x14ac:dyDescent="0.35">
      <c r="A165" s="77"/>
      <c r="B165" s="78"/>
      <c r="C165" s="52"/>
      <c r="D165" s="52"/>
      <c r="E165" s="20"/>
      <c r="F165" s="21"/>
      <c r="G165" s="21"/>
      <c r="H165"/>
      <c r="I165" s="42"/>
      <c r="J165" s="42"/>
      <c r="K165" s="44"/>
      <c r="L165" s="44"/>
      <c r="M165"/>
      <c r="N165" s="41"/>
      <c r="O165" s="53"/>
      <c r="P165" s="44"/>
      <c r="Q165" s="46" t="str">
        <f t="shared" si="21"/>
        <v/>
      </c>
      <c r="R165" s="120" t="str">
        <f t="shared" si="18"/>
        <v/>
      </c>
      <c r="S165" s="50"/>
      <c r="T165" s="51"/>
      <c r="U165"/>
      <c r="V165" s="41"/>
      <c r="W165" s="53"/>
      <c r="X165" s="44"/>
      <c r="Y165" s="46" t="str">
        <f t="shared" si="22"/>
        <v/>
      </c>
      <c r="Z165" s="120" t="str">
        <f t="shared" si="19"/>
        <v/>
      </c>
      <c r="AA165" s="50"/>
      <c r="AB165" s="51"/>
      <c r="AD165" s="41"/>
      <c r="AE165" s="53"/>
      <c r="AF165" s="44"/>
      <c r="AG165" s="46" t="str">
        <f t="shared" si="23"/>
        <v/>
      </c>
      <c r="AH165" s="120" t="str">
        <f t="shared" si="20"/>
        <v/>
      </c>
      <c r="AI165" s="50"/>
      <c r="AJ165" s="51"/>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row>
    <row r="166" spans="1:84" ht="35.15" customHeight="1" outlineLevel="1" x14ac:dyDescent="0.35">
      <c r="A166" s="77"/>
      <c r="B166" s="78"/>
      <c r="C166" s="52"/>
      <c r="D166" s="52"/>
      <c r="E166" s="20"/>
      <c r="F166" s="21"/>
      <c r="G166" s="21"/>
      <c r="H166"/>
      <c r="I166" s="42"/>
      <c r="J166" s="42"/>
      <c r="K166" s="44"/>
      <c r="L166" s="44"/>
      <c r="M166"/>
      <c r="N166" s="41"/>
      <c r="O166" s="53"/>
      <c r="P166" s="44"/>
      <c r="Q166" s="46" t="str">
        <f t="shared" si="21"/>
        <v/>
      </c>
      <c r="R166" s="120" t="str">
        <f t="shared" si="18"/>
        <v/>
      </c>
      <c r="S166" s="50"/>
      <c r="T166" s="51"/>
      <c r="U166"/>
      <c r="V166" s="41"/>
      <c r="W166" s="53"/>
      <c r="X166" s="44"/>
      <c r="Y166" s="46" t="str">
        <f t="shared" si="22"/>
        <v/>
      </c>
      <c r="Z166" s="120" t="str">
        <f t="shared" si="19"/>
        <v/>
      </c>
      <c r="AA166" s="50"/>
      <c r="AB166" s="51"/>
      <c r="AD166" s="41"/>
      <c r="AE166" s="53"/>
      <c r="AF166" s="44"/>
      <c r="AG166" s="46" t="str">
        <f t="shared" si="23"/>
        <v/>
      </c>
      <c r="AH166" s="120" t="str">
        <f t="shared" si="20"/>
        <v/>
      </c>
      <c r="AI166" s="50"/>
      <c r="AJ166" s="51"/>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row>
    <row r="167" spans="1:84" ht="35.15" customHeight="1" outlineLevel="1" x14ac:dyDescent="0.35">
      <c r="A167" s="77"/>
      <c r="B167" s="78"/>
      <c r="C167" s="52"/>
      <c r="D167" s="52"/>
      <c r="E167" s="20"/>
      <c r="F167" s="21"/>
      <c r="G167" s="21"/>
      <c r="H167"/>
      <c r="I167" s="42"/>
      <c r="J167" s="42"/>
      <c r="K167" s="44"/>
      <c r="L167" s="44"/>
      <c r="M167"/>
      <c r="N167" s="41"/>
      <c r="O167" s="53"/>
      <c r="P167" s="44"/>
      <c r="Q167" s="46" t="str">
        <f t="shared" si="21"/>
        <v/>
      </c>
      <c r="R167" s="120" t="str">
        <f t="shared" si="18"/>
        <v/>
      </c>
      <c r="S167" s="50"/>
      <c r="T167" s="51"/>
      <c r="U167"/>
      <c r="V167" s="41"/>
      <c r="W167" s="53"/>
      <c r="X167" s="44"/>
      <c r="Y167" s="46" t="str">
        <f t="shared" si="22"/>
        <v/>
      </c>
      <c r="Z167" s="120" t="str">
        <f t="shared" si="19"/>
        <v/>
      </c>
      <c r="AA167" s="50"/>
      <c r="AB167" s="51"/>
      <c r="AD167" s="41"/>
      <c r="AE167" s="53"/>
      <c r="AF167" s="44"/>
      <c r="AG167" s="46" t="str">
        <f t="shared" si="23"/>
        <v/>
      </c>
      <c r="AH167" s="120" t="str">
        <f t="shared" si="20"/>
        <v/>
      </c>
      <c r="AI167" s="50"/>
      <c r="AJ167" s="51"/>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row>
    <row r="168" spans="1:84" ht="35.15" customHeight="1" outlineLevel="1" x14ac:dyDescent="0.35">
      <c r="A168" s="77"/>
      <c r="B168" s="78"/>
      <c r="C168" s="52"/>
      <c r="D168" s="52"/>
      <c r="E168" s="20"/>
      <c r="F168" s="21"/>
      <c r="G168" s="21"/>
      <c r="H168"/>
      <c r="I168" s="42"/>
      <c r="J168" s="42"/>
      <c r="K168" s="44"/>
      <c r="L168" s="44"/>
      <c r="M168"/>
      <c r="N168" s="41"/>
      <c r="O168" s="53"/>
      <c r="P168" s="44"/>
      <c r="Q168" s="46" t="str">
        <f t="shared" si="21"/>
        <v/>
      </c>
      <c r="R168" s="120" t="str">
        <f t="shared" si="18"/>
        <v/>
      </c>
      <c r="S168" s="50"/>
      <c r="T168" s="51"/>
      <c r="U168"/>
      <c r="V168" s="41"/>
      <c r="W168" s="53"/>
      <c r="X168" s="44"/>
      <c r="Y168" s="46" t="str">
        <f t="shared" si="22"/>
        <v/>
      </c>
      <c r="Z168" s="120" t="str">
        <f t="shared" si="19"/>
        <v/>
      </c>
      <c r="AA168" s="50"/>
      <c r="AB168" s="51"/>
      <c r="AD168" s="41"/>
      <c r="AE168" s="53"/>
      <c r="AF168" s="44"/>
      <c r="AG168" s="46" t="str">
        <f t="shared" si="23"/>
        <v/>
      </c>
      <c r="AH168" s="120" t="str">
        <f t="shared" si="20"/>
        <v/>
      </c>
      <c r="AI168" s="50"/>
      <c r="AJ168" s="51"/>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row>
    <row r="169" spans="1:84" ht="35.15" customHeight="1" outlineLevel="1" x14ac:dyDescent="0.35">
      <c r="A169" s="77"/>
      <c r="B169" s="78"/>
      <c r="C169" s="52"/>
      <c r="D169" s="52"/>
      <c r="E169" s="20"/>
      <c r="F169" s="21"/>
      <c r="G169" s="21"/>
      <c r="H169"/>
      <c r="I169" s="42"/>
      <c r="J169" s="42"/>
      <c r="K169" s="44"/>
      <c r="L169" s="44"/>
      <c r="M169"/>
      <c r="N169" s="41"/>
      <c r="O169" s="53"/>
      <c r="P169" s="44"/>
      <c r="Q169" s="46" t="str">
        <f t="shared" si="21"/>
        <v/>
      </c>
      <c r="R169" s="120" t="str">
        <f t="shared" si="18"/>
        <v/>
      </c>
      <c r="S169" s="50"/>
      <c r="T169" s="51"/>
      <c r="U169"/>
      <c r="V169" s="41"/>
      <c r="W169" s="53"/>
      <c r="X169" s="44"/>
      <c r="Y169" s="46" t="str">
        <f t="shared" si="22"/>
        <v/>
      </c>
      <c r="Z169" s="120" t="str">
        <f t="shared" si="19"/>
        <v/>
      </c>
      <c r="AA169" s="50"/>
      <c r="AB169" s="51"/>
      <c r="AD169" s="41"/>
      <c r="AE169" s="53"/>
      <c r="AF169" s="44"/>
      <c r="AG169" s="46" t="str">
        <f t="shared" si="23"/>
        <v/>
      </c>
      <c r="AH169" s="120" t="str">
        <f t="shared" si="20"/>
        <v/>
      </c>
      <c r="AI169" s="50"/>
      <c r="AJ169" s="51"/>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row>
    <row r="170" spans="1:84" ht="35.15" customHeight="1" outlineLevel="1" x14ac:dyDescent="0.35">
      <c r="A170" s="77"/>
      <c r="B170" s="78"/>
      <c r="C170" s="52"/>
      <c r="D170" s="52"/>
      <c r="E170" s="20"/>
      <c r="F170" s="21"/>
      <c r="G170" s="21"/>
      <c r="H170"/>
      <c r="I170" s="42"/>
      <c r="J170" s="42"/>
      <c r="K170" s="44"/>
      <c r="L170" s="44"/>
      <c r="M170"/>
      <c r="N170" s="41"/>
      <c r="O170" s="53"/>
      <c r="P170" s="44"/>
      <c r="Q170" s="46" t="str">
        <f t="shared" si="21"/>
        <v/>
      </c>
      <c r="R170" s="120" t="str">
        <f t="shared" si="18"/>
        <v/>
      </c>
      <c r="S170" s="50"/>
      <c r="T170" s="51"/>
      <c r="U170"/>
      <c r="V170" s="41"/>
      <c r="W170" s="53"/>
      <c r="X170" s="44"/>
      <c r="Y170" s="46" t="str">
        <f t="shared" si="22"/>
        <v/>
      </c>
      <c r="Z170" s="120" t="str">
        <f t="shared" si="19"/>
        <v/>
      </c>
      <c r="AA170" s="50"/>
      <c r="AB170" s="51"/>
      <c r="AD170" s="41"/>
      <c r="AE170" s="53"/>
      <c r="AF170" s="44"/>
      <c r="AG170" s="46" t="str">
        <f t="shared" si="23"/>
        <v/>
      </c>
      <c r="AH170" s="120" t="str">
        <f t="shared" si="20"/>
        <v/>
      </c>
      <c r="AI170" s="50"/>
      <c r="AJ170" s="51"/>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row>
    <row r="171" spans="1:84" ht="35.15" customHeight="1" outlineLevel="1" x14ac:dyDescent="0.35">
      <c r="A171" s="77"/>
      <c r="B171" s="78"/>
      <c r="C171" s="52"/>
      <c r="D171" s="52"/>
      <c r="E171" s="20"/>
      <c r="F171" s="21"/>
      <c r="G171" s="21"/>
      <c r="H171"/>
      <c r="I171" s="42"/>
      <c r="J171" s="42"/>
      <c r="K171" s="44"/>
      <c r="L171" s="44"/>
      <c r="M171"/>
      <c r="N171" s="41"/>
      <c r="O171" s="53"/>
      <c r="P171" s="44"/>
      <c r="Q171" s="46" t="str">
        <f t="shared" si="21"/>
        <v/>
      </c>
      <c r="R171" s="120" t="str">
        <f t="shared" si="18"/>
        <v/>
      </c>
      <c r="S171" s="50"/>
      <c r="T171" s="51"/>
      <c r="U171"/>
      <c r="V171" s="41"/>
      <c r="W171" s="53"/>
      <c r="X171" s="44"/>
      <c r="Y171" s="46" t="str">
        <f t="shared" si="22"/>
        <v/>
      </c>
      <c r="Z171" s="120" t="str">
        <f t="shared" si="19"/>
        <v/>
      </c>
      <c r="AA171" s="50"/>
      <c r="AB171" s="51"/>
      <c r="AD171" s="41"/>
      <c r="AE171" s="53"/>
      <c r="AF171" s="44"/>
      <c r="AG171" s="46" t="str">
        <f t="shared" si="23"/>
        <v/>
      </c>
      <c r="AH171" s="120" t="str">
        <f t="shared" si="20"/>
        <v/>
      </c>
      <c r="AI171" s="50"/>
      <c r="AJ171" s="51"/>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row>
    <row r="172" spans="1:84" ht="35.15" customHeight="1" outlineLevel="1" x14ac:dyDescent="0.35">
      <c r="A172" s="77"/>
      <c r="B172" s="78"/>
      <c r="C172" s="52"/>
      <c r="D172" s="52"/>
      <c r="E172" s="20"/>
      <c r="F172" s="21"/>
      <c r="G172" s="21"/>
      <c r="H172"/>
      <c r="I172" s="42"/>
      <c r="J172" s="42"/>
      <c r="K172" s="44"/>
      <c r="L172" s="44"/>
      <c r="M172"/>
      <c r="N172" s="41"/>
      <c r="O172" s="53"/>
      <c r="P172" s="44"/>
      <c r="Q172" s="46" t="str">
        <f t="shared" si="21"/>
        <v/>
      </c>
      <c r="R172" s="120" t="str">
        <f t="shared" si="18"/>
        <v/>
      </c>
      <c r="S172" s="50"/>
      <c r="T172" s="51"/>
      <c r="U172"/>
      <c r="V172" s="41"/>
      <c r="W172" s="53"/>
      <c r="X172" s="44"/>
      <c r="Y172" s="46" t="str">
        <f t="shared" si="22"/>
        <v/>
      </c>
      <c r="Z172" s="120" t="str">
        <f t="shared" si="19"/>
        <v/>
      </c>
      <c r="AA172" s="50"/>
      <c r="AB172" s="51"/>
      <c r="AD172" s="41"/>
      <c r="AE172" s="53"/>
      <c r="AF172" s="44"/>
      <c r="AG172" s="46" t="str">
        <f t="shared" si="23"/>
        <v/>
      </c>
      <c r="AH172" s="120" t="str">
        <f t="shared" si="20"/>
        <v/>
      </c>
      <c r="AI172" s="50"/>
      <c r="AJ172" s="51"/>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row>
    <row r="173" spans="1:84" ht="35.15" customHeight="1" outlineLevel="1" x14ac:dyDescent="0.35">
      <c r="A173" s="77"/>
      <c r="B173" s="78"/>
      <c r="C173" s="52"/>
      <c r="D173" s="52"/>
      <c r="E173" s="20"/>
      <c r="F173" s="21"/>
      <c r="G173" s="21"/>
      <c r="H173"/>
      <c r="I173" s="42"/>
      <c r="J173" s="42"/>
      <c r="K173" s="44"/>
      <c r="L173" s="44"/>
      <c r="M173"/>
      <c r="N173" s="41"/>
      <c r="O173" s="53"/>
      <c r="P173" s="44"/>
      <c r="Q173" s="46" t="str">
        <f t="shared" si="21"/>
        <v/>
      </c>
      <c r="R173" s="120" t="str">
        <f t="shared" si="18"/>
        <v/>
      </c>
      <c r="S173" s="50"/>
      <c r="T173" s="51"/>
      <c r="U173"/>
      <c r="V173" s="41"/>
      <c r="W173" s="53"/>
      <c r="X173" s="44"/>
      <c r="Y173" s="46" t="str">
        <f t="shared" si="22"/>
        <v/>
      </c>
      <c r="Z173" s="120" t="str">
        <f t="shared" si="19"/>
        <v/>
      </c>
      <c r="AA173" s="50"/>
      <c r="AB173" s="51"/>
      <c r="AD173" s="41"/>
      <c r="AE173" s="53"/>
      <c r="AF173" s="44"/>
      <c r="AG173" s="46" t="str">
        <f t="shared" si="23"/>
        <v/>
      </c>
      <c r="AH173" s="120" t="str">
        <f t="shared" si="20"/>
        <v/>
      </c>
      <c r="AI173" s="50"/>
      <c r="AJ173" s="51"/>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row>
    <row r="174" spans="1:84" ht="35.15" customHeight="1" outlineLevel="1" x14ac:dyDescent="0.35">
      <c r="A174" s="77"/>
      <c r="B174" s="78"/>
      <c r="C174" s="52"/>
      <c r="D174" s="52"/>
      <c r="E174" s="20"/>
      <c r="F174" s="21"/>
      <c r="G174" s="21"/>
      <c r="H174"/>
      <c r="I174" s="42"/>
      <c r="J174" s="42"/>
      <c r="K174" s="44"/>
      <c r="L174" s="44"/>
      <c r="M174"/>
      <c r="N174" s="41"/>
      <c r="O174" s="53"/>
      <c r="P174" s="44"/>
      <c r="Q174" s="46" t="str">
        <f t="shared" si="21"/>
        <v/>
      </c>
      <c r="R174" s="120" t="str">
        <f t="shared" si="18"/>
        <v/>
      </c>
      <c r="S174" s="50"/>
      <c r="T174" s="51"/>
      <c r="U174"/>
      <c r="V174" s="41"/>
      <c r="W174" s="53"/>
      <c r="X174" s="44"/>
      <c r="Y174" s="46" t="str">
        <f t="shared" si="22"/>
        <v/>
      </c>
      <c r="Z174" s="120" t="str">
        <f t="shared" si="19"/>
        <v/>
      </c>
      <c r="AA174" s="50"/>
      <c r="AB174" s="51"/>
      <c r="AD174" s="41"/>
      <c r="AE174" s="53"/>
      <c r="AF174" s="44"/>
      <c r="AG174" s="46" t="str">
        <f t="shared" si="23"/>
        <v/>
      </c>
      <c r="AH174" s="120" t="str">
        <f t="shared" si="20"/>
        <v/>
      </c>
      <c r="AI174" s="50"/>
      <c r="AJ174" s="51"/>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row>
    <row r="175" spans="1:84" ht="35.15" customHeight="1" outlineLevel="1" x14ac:dyDescent="0.35">
      <c r="A175" s="77"/>
      <c r="B175" s="78"/>
      <c r="C175" s="52"/>
      <c r="D175" s="52"/>
      <c r="E175" s="20"/>
      <c r="F175" s="21"/>
      <c r="G175" s="21"/>
      <c r="H175"/>
      <c r="I175" s="42"/>
      <c r="J175" s="42"/>
      <c r="K175" s="44"/>
      <c r="L175" s="44"/>
      <c r="M175"/>
      <c r="N175" s="41"/>
      <c r="O175" s="53"/>
      <c r="P175" s="44"/>
      <c r="Q175" s="46" t="str">
        <f t="shared" si="21"/>
        <v/>
      </c>
      <c r="R175" s="120" t="str">
        <f t="shared" si="18"/>
        <v/>
      </c>
      <c r="S175" s="50"/>
      <c r="T175" s="51"/>
      <c r="U175"/>
      <c r="V175" s="41"/>
      <c r="W175" s="53"/>
      <c r="X175" s="44"/>
      <c r="Y175" s="46" t="str">
        <f t="shared" si="22"/>
        <v/>
      </c>
      <c r="Z175" s="120" t="str">
        <f t="shared" si="19"/>
        <v/>
      </c>
      <c r="AA175" s="50"/>
      <c r="AB175" s="51"/>
      <c r="AD175" s="41"/>
      <c r="AE175" s="53"/>
      <c r="AF175" s="44"/>
      <c r="AG175" s="46" t="str">
        <f t="shared" si="23"/>
        <v/>
      </c>
      <c r="AH175" s="120" t="str">
        <f t="shared" si="20"/>
        <v/>
      </c>
      <c r="AI175" s="50"/>
      <c r="AJ175" s="51"/>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row>
    <row r="176" spans="1:84" ht="35.15" customHeight="1" outlineLevel="1" x14ac:dyDescent="0.35">
      <c r="A176" s="77"/>
      <c r="B176" s="78"/>
      <c r="C176" s="52"/>
      <c r="D176" s="52"/>
      <c r="E176" s="20"/>
      <c r="F176" s="21"/>
      <c r="G176" s="21"/>
      <c r="H176"/>
      <c r="I176" s="42"/>
      <c r="J176" s="42"/>
      <c r="K176" s="44"/>
      <c r="L176" s="44"/>
      <c r="M176"/>
      <c r="N176" s="41"/>
      <c r="O176" s="53"/>
      <c r="P176" s="44"/>
      <c r="Q176" s="46" t="str">
        <f t="shared" si="21"/>
        <v/>
      </c>
      <c r="R176" s="120" t="str">
        <f t="shared" si="18"/>
        <v/>
      </c>
      <c r="S176" s="50"/>
      <c r="T176" s="51"/>
      <c r="U176"/>
      <c r="V176" s="41"/>
      <c r="W176" s="53"/>
      <c r="X176" s="44"/>
      <c r="Y176" s="46" t="str">
        <f t="shared" si="22"/>
        <v/>
      </c>
      <c r="Z176" s="120" t="str">
        <f t="shared" si="19"/>
        <v/>
      </c>
      <c r="AA176" s="50"/>
      <c r="AB176" s="51"/>
      <c r="AD176" s="41"/>
      <c r="AE176" s="53"/>
      <c r="AF176" s="44"/>
      <c r="AG176" s="46" t="str">
        <f t="shared" si="23"/>
        <v/>
      </c>
      <c r="AH176" s="120" t="str">
        <f t="shared" si="20"/>
        <v/>
      </c>
      <c r="AI176" s="50"/>
      <c r="AJ176" s="51"/>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row>
    <row r="177" spans="1:84" ht="35.15" customHeight="1" outlineLevel="1" x14ac:dyDescent="0.35">
      <c r="A177" s="77"/>
      <c r="B177" s="78"/>
      <c r="C177" s="52"/>
      <c r="D177" s="52"/>
      <c r="E177" s="20"/>
      <c r="F177" s="21"/>
      <c r="G177" s="21"/>
      <c r="H177"/>
      <c r="I177" s="42"/>
      <c r="J177" s="42"/>
      <c r="K177" s="44"/>
      <c r="L177" s="44"/>
      <c r="M177"/>
      <c r="N177" s="41"/>
      <c r="O177" s="53"/>
      <c r="P177" s="44"/>
      <c r="Q177" s="46" t="str">
        <f t="shared" si="21"/>
        <v/>
      </c>
      <c r="R177" s="120" t="str">
        <f t="shared" si="18"/>
        <v/>
      </c>
      <c r="S177" s="50"/>
      <c r="T177" s="51"/>
      <c r="U177"/>
      <c r="V177" s="41"/>
      <c r="W177" s="53"/>
      <c r="X177" s="44"/>
      <c r="Y177" s="46" t="str">
        <f t="shared" si="22"/>
        <v/>
      </c>
      <c r="Z177" s="120" t="str">
        <f t="shared" si="19"/>
        <v/>
      </c>
      <c r="AA177" s="50"/>
      <c r="AB177" s="51"/>
      <c r="AD177" s="41"/>
      <c r="AE177" s="53"/>
      <c r="AF177" s="44"/>
      <c r="AG177" s="46" t="str">
        <f t="shared" si="23"/>
        <v/>
      </c>
      <c r="AH177" s="120" t="str">
        <f t="shared" si="20"/>
        <v/>
      </c>
      <c r="AI177" s="50"/>
      <c r="AJ177" s="51"/>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row>
    <row r="178" spans="1:84" ht="35.15" customHeight="1" outlineLevel="1" x14ac:dyDescent="0.35">
      <c r="A178" s="77"/>
      <c r="B178" s="78"/>
      <c r="C178" s="52"/>
      <c r="D178" s="52"/>
      <c r="E178" s="20"/>
      <c r="F178" s="21"/>
      <c r="G178" s="21"/>
      <c r="H178"/>
      <c r="I178" s="42"/>
      <c r="J178" s="42"/>
      <c r="K178" s="44"/>
      <c r="L178" s="44"/>
      <c r="M178"/>
      <c r="N178" s="41"/>
      <c r="O178" s="53"/>
      <c r="P178" s="44"/>
      <c r="Q178" s="46" t="str">
        <f t="shared" si="21"/>
        <v/>
      </c>
      <c r="R178" s="120" t="str">
        <f t="shared" ref="R178:R209" si="24">IF(Q178="","",Q178*_xlfn.XLOOKUP($F178,$E$225:$R$225,$E$226:$R$226,"Carbon factor error",0)/1000)</f>
        <v/>
      </c>
      <c r="S178" s="50"/>
      <c r="T178" s="51"/>
      <c r="U178"/>
      <c r="V178" s="41"/>
      <c r="W178" s="53"/>
      <c r="X178" s="44"/>
      <c r="Y178" s="46" t="str">
        <f t="shared" si="22"/>
        <v/>
      </c>
      <c r="Z178" s="120" t="str">
        <f t="shared" ref="Z178:Z209" si="25">IF(Y178="","",Y178*_xlfn.XLOOKUP($F178,$E$225:$R$225,$E$226:$R$226,"Carbon factor error",0)/1000)</f>
        <v/>
      </c>
      <c r="AA178" s="50"/>
      <c r="AB178" s="51"/>
      <c r="AD178" s="41"/>
      <c r="AE178" s="53"/>
      <c r="AF178" s="44"/>
      <c r="AG178" s="46" t="str">
        <f t="shared" si="23"/>
        <v/>
      </c>
      <c r="AH178" s="120" t="str">
        <f t="shared" ref="AH178:AH209" si="26">IF(AG178="","",AG178*_xlfn.XLOOKUP($F178,$E$225:$R$225,$E$226:$R$226,"Carbon factor error",0)/1000)</f>
        <v/>
      </c>
      <c r="AI178" s="50"/>
      <c r="AJ178" s="51"/>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row>
    <row r="179" spans="1:84" ht="35.15" customHeight="1" outlineLevel="1" x14ac:dyDescent="0.35">
      <c r="A179" s="77"/>
      <c r="B179" s="78"/>
      <c r="C179" s="52"/>
      <c r="D179" s="52"/>
      <c r="E179" s="20"/>
      <c r="F179" s="21"/>
      <c r="G179" s="21"/>
      <c r="H179"/>
      <c r="I179" s="42"/>
      <c r="J179" s="42"/>
      <c r="K179" s="44"/>
      <c r="L179" s="44"/>
      <c r="M179"/>
      <c r="N179" s="41"/>
      <c r="O179" s="53"/>
      <c r="P179" s="44"/>
      <c r="Q179" s="46" t="str">
        <f t="shared" si="21"/>
        <v/>
      </c>
      <c r="R179" s="120" t="str">
        <f t="shared" si="24"/>
        <v/>
      </c>
      <c r="S179" s="50"/>
      <c r="T179" s="51"/>
      <c r="U179"/>
      <c r="V179" s="41"/>
      <c r="W179" s="53"/>
      <c r="X179" s="44"/>
      <c r="Y179" s="46" t="str">
        <f t="shared" si="22"/>
        <v/>
      </c>
      <c r="Z179" s="120" t="str">
        <f t="shared" si="25"/>
        <v/>
      </c>
      <c r="AA179" s="50"/>
      <c r="AB179" s="51"/>
      <c r="AD179" s="41"/>
      <c r="AE179" s="53"/>
      <c r="AF179" s="44"/>
      <c r="AG179" s="46" t="str">
        <f t="shared" si="23"/>
        <v/>
      </c>
      <c r="AH179" s="120" t="str">
        <f t="shared" si="26"/>
        <v/>
      </c>
      <c r="AI179" s="50"/>
      <c r="AJ179" s="51"/>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row>
    <row r="180" spans="1:84" ht="35.15" customHeight="1" outlineLevel="1" x14ac:dyDescent="0.35">
      <c r="A180" s="77"/>
      <c r="B180" s="78"/>
      <c r="C180" s="52"/>
      <c r="D180" s="52"/>
      <c r="E180" s="20"/>
      <c r="F180" s="21"/>
      <c r="G180" s="21"/>
      <c r="H180"/>
      <c r="I180" s="42"/>
      <c r="J180" s="42"/>
      <c r="K180" s="44"/>
      <c r="L180" s="44"/>
      <c r="M180"/>
      <c r="N180" s="41"/>
      <c r="O180" s="53"/>
      <c r="P180" s="44"/>
      <c r="Q180" s="46" t="str">
        <f t="shared" si="21"/>
        <v/>
      </c>
      <c r="R180" s="120" t="str">
        <f t="shared" si="24"/>
        <v/>
      </c>
      <c r="S180" s="50"/>
      <c r="T180" s="51"/>
      <c r="U180"/>
      <c r="V180" s="41"/>
      <c r="W180" s="53"/>
      <c r="X180" s="44"/>
      <c r="Y180" s="46" t="str">
        <f t="shared" si="22"/>
        <v/>
      </c>
      <c r="Z180" s="120" t="str">
        <f t="shared" si="25"/>
        <v/>
      </c>
      <c r="AA180" s="50"/>
      <c r="AB180" s="51"/>
      <c r="AD180" s="41"/>
      <c r="AE180" s="53"/>
      <c r="AF180" s="44"/>
      <c r="AG180" s="46" t="str">
        <f t="shared" si="23"/>
        <v/>
      </c>
      <c r="AH180" s="120" t="str">
        <f t="shared" si="26"/>
        <v/>
      </c>
      <c r="AI180" s="50"/>
      <c r="AJ180" s="51"/>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row>
    <row r="181" spans="1:84" ht="35.15" customHeight="1" outlineLevel="1" x14ac:dyDescent="0.35">
      <c r="A181" s="77"/>
      <c r="B181" s="78"/>
      <c r="C181" s="52"/>
      <c r="D181" s="52"/>
      <c r="E181" s="20"/>
      <c r="F181" s="21"/>
      <c r="G181" s="21"/>
      <c r="H181"/>
      <c r="I181" s="42"/>
      <c r="J181" s="42"/>
      <c r="K181" s="44"/>
      <c r="L181" s="44"/>
      <c r="M181"/>
      <c r="N181" s="41"/>
      <c r="O181" s="53"/>
      <c r="P181" s="44"/>
      <c r="Q181" s="46" t="str">
        <f t="shared" si="21"/>
        <v/>
      </c>
      <c r="R181" s="120" t="str">
        <f t="shared" si="24"/>
        <v/>
      </c>
      <c r="S181" s="50"/>
      <c r="T181" s="51"/>
      <c r="U181"/>
      <c r="V181" s="41"/>
      <c r="W181" s="53"/>
      <c r="X181" s="44"/>
      <c r="Y181" s="46" t="str">
        <f t="shared" si="22"/>
        <v/>
      </c>
      <c r="Z181" s="120" t="str">
        <f t="shared" si="25"/>
        <v/>
      </c>
      <c r="AA181" s="50"/>
      <c r="AB181" s="51"/>
      <c r="AD181" s="41"/>
      <c r="AE181" s="53"/>
      <c r="AF181" s="44"/>
      <c r="AG181" s="46" t="str">
        <f t="shared" si="23"/>
        <v/>
      </c>
      <c r="AH181" s="120" t="str">
        <f t="shared" si="26"/>
        <v/>
      </c>
      <c r="AI181" s="50"/>
      <c r="AJ181" s="51"/>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row>
    <row r="182" spans="1:84" ht="35.15" customHeight="1" outlineLevel="1" x14ac:dyDescent="0.35">
      <c r="A182" s="77"/>
      <c r="B182" s="78"/>
      <c r="C182" s="52"/>
      <c r="D182" s="52"/>
      <c r="E182" s="20"/>
      <c r="F182" s="21"/>
      <c r="G182" s="21"/>
      <c r="H182"/>
      <c r="I182" s="42"/>
      <c r="J182" s="42"/>
      <c r="K182" s="44"/>
      <c r="L182" s="44"/>
      <c r="M182"/>
      <c r="N182" s="41"/>
      <c r="O182" s="53"/>
      <c r="P182" s="44"/>
      <c r="Q182" s="46" t="str">
        <f t="shared" si="21"/>
        <v/>
      </c>
      <c r="R182" s="120" t="str">
        <f t="shared" si="24"/>
        <v/>
      </c>
      <c r="S182" s="50"/>
      <c r="T182" s="51"/>
      <c r="U182"/>
      <c r="V182" s="41"/>
      <c r="W182" s="53"/>
      <c r="X182" s="44"/>
      <c r="Y182" s="46" t="str">
        <f t="shared" si="22"/>
        <v/>
      </c>
      <c r="Z182" s="120" t="str">
        <f t="shared" si="25"/>
        <v/>
      </c>
      <c r="AA182" s="50"/>
      <c r="AB182" s="51"/>
      <c r="AD182" s="41"/>
      <c r="AE182" s="53"/>
      <c r="AF182" s="44"/>
      <c r="AG182" s="46" t="str">
        <f t="shared" si="23"/>
        <v/>
      </c>
      <c r="AH182" s="120" t="str">
        <f t="shared" si="26"/>
        <v/>
      </c>
      <c r="AI182" s="50"/>
      <c r="AJ182" s="51"/>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row>
    <row r="183" spans="1:84" ht="35.15" customHeight="1" outlineLevel="1" x14ac:dyDescent="0.35">
      <c r="A183" s="77"/>
      <c r="B183" s="78"/>
      <c r="C183" s="52"/>
      <c r="D183" s="52"/>
      <c r="E183" s="20"/>
      <c r="F183" s="21"/>
      <c r="G183" s="21"/>
      <c r="H183"/>
      <c r="I183" s="42"/>
      <c r="J183" s="42"/>
      <c r="K183" s="44"/>
      <c r="L183" s="44"/>
      <c r="M183"/>
      <c r="N183" s="41"/>
      <c r="O183" s="53"/>
      <c r="P183" s="44"/>
      <c r="Q183" s="46" t="str">
        <f t="shared" si="21"/>
        <v/>
      </c>
      <c r="R183" s="120" t="str">
        <f t="shared" si="24"/>
        <v/>
      </c>
      <c r="S183" s="50"/>
      <c r="T183" s="51"/>
      <c r="U183"/>
      <c r="V183" s="41"/>
      <c r="W183" s="53"/>
      <c r="X183" s="44"/>
      <c r="Y183" s="46" t="str">
        <f t="shared" si="22"/>
        <v/>
      </c>
      <c r="Z183" s="120" t="str">
        <f t="shared" si="25"/>
        <v/>
      </c>
      <c r="AA183" s="50"/>
      <c r="AB183" s="51"/>
      <c r="AD183" s="41"/>
      <c r="AE183" s="53"/>
      <c r="AF183" s="44"/>
      <c r="AG183" s="46" t="str">
        <f t="shared" si="23"/>
        <v/>
      </c>
      <c r="AH183" s="120" t="str">
        <f t="shared" si="26"/>
        <v/>
      </c>
      <c r="AI183" s="50"/>
      <c r="AJ183" s="51"/>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row>
    <row r="184" spans="1:84" ht="35.15" customHeight="1" outlineLevel="1" x14ac:dyDescent="0.35">
      <c r="A184" s="77"/>
      <c r="B184" s="78"/>
      <c r="C184" s="52"/>
      <c r="D184" s="52"/>
      <c r="E184" s="20"/>
      <c r="F184" s="21"/>
      <c r="G184" s="21"/>
      <c r="H184"/>
      <c r="I184" s="43"/>
      <c r="J184" s="43"/>
      <c r="K184" s="44"/>
      <c r="L184" s="44"/>
      <c r="M184"/>
      <c r="N184" s="41"/>
      <c r="O184" s="53"/>
      <c r="P184" s="44"/>
      <c r="Q184" s="46" t="str">
        <f t="shared" si="21"/>
        <v/>
      </c>
      <c r="R184" s="120" t="str">
        <f t="shared" si="24"/>
        <v/>
      </c>
      <c r="S184" s="50"/>
      <c r="T184" s="51"/>
      <c r="U184"/>
      <c r="V184" s="41"/>
      <c r="W184" s="53"/>
      <c r="X184" s="44"/>
      <c r="Y184" s="46" t="str">
        <f t="shared" si="22"/>
        <v/>
      </c>
      <c r="Z184" s="120" t="str">
        <f t="shared" si="25"/>
        <v/>
      </c>
      <c r="AA184" s="50"/>
      <c r="AB184" s="51"/>
      <c r="AD184" s="41"/>
      <c r="AE184" s="53"/>
      <c r="AF184" s="44"/>
      <c r="AG184" s="46" t="str">
        <f t="shared" si="23"/>
        <v/>
      </c>
      <c r="AH184" s="120" t="str">
        <f t="shared" si="26"/>
        <v/>
      </c>
      <c r="AI184" s="50"/>
      <c r="AJ184" s="51"/>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row>
    <row r="185" spans="1:84" ht="35.15" customHeight="1" outlineLevel="1" x14ac:dyDescent="0.35">
      <c r="A185" s="77"/>
      <c r="B185" s="78"/>
      <c r="C185" s="52"/>
      <c r="D185" s="52"/>
      <c r="E185" s="20"/>
      <c r="F185" s="21"/>
      <c r="G185" s="21"/>
      <c r="H185"/>
      <c r="I185" s="42"/>
      <c r="J185" s="42"/>
      <c r="K185" s="44"/>
      <c r="L185" s="44"/>
      <c r="M185"/>
      <c r="N185" s="41"/>
      <c r="O185" s="53"/>
      <c r="P185" s="44"/>
      <c r="Q185" s="46" t="str">
        <f t="shared" si="21"/>
        <v/>
      </c>
      <c r="R185" s="120" t="str">
        <f t="shared" si="24"/>
        <v/>
      </c>
      <c r="S185" s="50"/>
      <c r="T185" s="51"/>
      <c r="U185"/>
      <c r="V185" s="41"/>
      <c r="W185" s="53"/>
      <c r="X185" s="44"/>
      <c r="Y185" s="46" t="str">
        <f t="shared" si="22"/>
        <v/>
      </c>
      <c r="Z185" s="120" t="str">
        <f t="shared" si="25"/>
        <v/>
      </c>
      <c r="AA185" s="50"/>
      <c r="AB185" s="51"/>
      <c r="AD185" s="41"/>
      <c r="AE185" s="53"/>
      <c r="AF185" s="44"/>
      <c r="AG185" s="46" t="str">
        <f t="shared" si="23"/>
        <v/>
      </c>
      <c r="AH185" s="120" t="str">
        <f t="shared" si="26"/>
        <v/>
      </c>
      <c r="AI185" s="50"/>
      <c r="AJ185" s="51"/>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row>
    <row r="186" spans="1:84" ht="35.15" customHeight="1" outlineLevel="1" x14ac:dyDescent="0.35">
      <c r="A186" s="77"/>
      <c r="B186" s="78"/>
      <c r="C186" s="52"/>
      <c r="D186" s="52"/>
      <c r="E186" s="20"/>
      <c r="F186" s="21"/>
      <c r="G186" s="21"/>
      <c r="H186"/>
      <c r="I186" s="42"/>
      <c r="J186" s="42"/>
      <c r="K186" s="44"/>
      <c r="L186" s="44"/>
      <c r="M186"/>
      <c r="N186" s="41"/>
      <c r="O186" s="53"/>
      <c r="P186" s="44"/>
      <c r="Q186" s="46" t="str">
        <f t="shared" si="21"/>
        <v/>
      </c>
      <c r="R186" s="120" t="str">
        <f t="shared" si="24"/>
        <v/>
      </c>
      <c r="S186" s="50"/>
      <c r="T186" s="51"/>
      <c r="U186"/>
      <c r="V186" s="41"/>
      <c r="W186" s="53"/>
      <c r="X186" s="44"/>
      <c r="Y186" s="46" t="str">
        <f t="shared" si="22"/>
        <v/>
      </c>
      <c r="Z186" s="120" t="str">
        <f t="shared" si="25"/>
        <v/>
      </c>
      <c r="AA186" s="50"/>
      <c r="AB186" s="51"/>
      <c r="AD186" s="41"/>
      <c r="AE186" s="53"/>
      <c r="AF186" s="44"/>
      <c r="AG186" s="46" t="str">
        <f t="shared" si="23"/>
        <v/>
      </c>
      <c r="AH186" s="120" t="str">
        <f t="shared" si="26"/>
        <v/>
      </c>
      <c r="AI186" s="50"/>
      <c r="AJ186" s="51"/>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row>
    <row r="187" spans="1:84" ht="35.15" customHeight="1" outlineLevel="1" x14ac:dyDescent="0.35">
      <c r="A187" s="77"/>
      <c r="B187" s="78"/>
      <c r="C187" s="52"/>
      <c r="D187" s="52"/>
      <c r="E187" s="20"/>
      <c r="F187" s="21"/>
      <c r="G187" s="21"/>
      <c r="H187"/>
      <c r="I187" s="42"/>
      <c r="J187" s="42"/>
      <c r="K187" s="44"/>
      <c r="L187" s="44"/>
      <c r="M187"/>
      <c r="N187" s="41"/>
      <c r="O187" s="53"/>
      <c r="P187" s="44"/>
      <c r="Q187" s="46" t="str">
        <f t="shared" si="21"/>
        <v/>
      </c>
      <c r="R187" s="120" t="str">
        <f t="shared" si="24"/>
        <v/>
      </c>
      <c r="S187" s="50"/>
      <c r="T187" s="51"/>
      <c r="U187"/>
      <c r="V187" s="41"/>
      <c r="W187" s="53"/>
      <c r="X187" s="44"/>
      <c r="Y187" s="46" t="str">
        <f t="shared" si="22"/>
        <v/>
      </c>
      <c r="Z187" s="120" t="str">
        <f t="shared" si="25"/>
        <v/>
      </c>
      <c r="AA187" s="50"/>
      <c r="AB187" s="51"/>
      <c r="AD187" s="41"/>
      <c r="AE187" s="53"/>
      <c r="AF187" s="44"/>
      <c r="AG187" s="46" t="str">
        <f t="shared" si="23"/>
        <v/>
      </c>
      <c r="AH187" s="120" t="str">
        <f t="shared" si="26"/>
        <v/>
      </c>
      <c r="AI187" s="50"/>
      <c r="AJ187" s="51"/>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row>
    <row r="188" spans="1:84" ht="35.15" customHeight="1" outlineLevel="1" x14ac:dyDescent="0.35">
      <c r="A188" s="77"/>
      <c r="B188" s="78"/>
      <c r="C188" s="52"/>
      <c r="D188" s="52"/>
      <c r="E188" s="20"/>
      <c r="F188" s="21"/>
      <c r="G188" s="21"/>
      <c r="H188"/>
      <c r="I188" s="42"/>
      <c r="J188" s="42"/>
      <c r="K188" s="44"/>
      <c r="L188" s="44"/>
      <c r="M188"/>
      <c r="N188" s="41"/>
      <c r="O188" s="53"/>
      <c r="P188" s="44"/>
      <c r="Q188" s="46" t="str">
        <f t="shared" si="21"/>
        <v/>
      </c>
      <c r="R188" s="120" t="str">
        <f t="shared" si="24"/>
        <v/>
      </c>
      <c r="S188" s="50"/>
      <c r="T188" s="51"/>
      <c r="U188"/>
      <c r="V188" s="41"/>
      <c r="W188" s="53"/>
      <c r="X188" s="44"/>
      <c r="Y188" s="46" t="str">
        <f t="shared" si="22"/>
        <v/>
      </c>
      <c r="Z188" s="120" t="str">
        <f t="shared" si="25"/>
        <v/>
      </c>
      <c r="AA188" s="50"/>
      <c r="AB188" s="51"/>
      <c r="AD188" s="41"/>
      <c r="AE188" s="53"/>
      <c r="AF188" s="44"/>
      <c r="AG188" s="46" t="str">
        <f t="shared" si="23"/>
        <v/>
      </c>
      <c r="AH188" s="120" t="str">
        <f t="shared" si="26"/>
        <v/>
      </c>
      <c r="AI188" s="50"/>
      <c r="AJ188" s="51"/>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row>
    <row r="189" spans="1:84" ht="35.15" customHeight="1" outlineLevel="1" x14ac:dyDescent="0.35">
      <c r="A189" s="77"/>
      <c r="B189" s="78"/>
      <c r="C189" s="52"/>
      <c r="D189" s="52"/>
      <c r="E189" s="20"/>
      <c r="F189" s="21"/>
      <c r="G189" s="21"/>
      <c r="H189"/>
      <c r="I189" s="42"/>
      <c r="J189" s="42"/>
      <c r="K189" s="44"/>
      <c r="L189" s="44"/>
      <c r="M189"/>
      <c r="N189" s="41"/>
      <c r="O189" s="53"/>
      <c r="P189" s="44"/>
      <c r="Q189" s="46" t="str">
        <f t="shared" si="21"/>
        <v/>
      </c>
      <c r="R189" s="120" t="str">
        <f t="shared" si="24"/>
        <v/>
      </c>
      <c r="S189" s="50"/>
      <c r="T189" s="51"/>
      <c r="U189"/>
      <c r="V189" s="41"/>
      <c r="W189" s="53"/>
      <c r="X189" s="44"/>
      <c r="Y189" s="46" t="str">
        <f t="shared" si="22"/>
        <v/>
      </c>
      <c r="Z189" s="120" t="str">
        <f t="shared" si="25"/>
        <v/>
      </c>
      <c r="AA189" s="50"/>
      <c r="AB189" s="51"/>
      <c r="AD189" s="41"/>
      <c r="AE189" s="53"/>
      <c r="AF189" s="44"/>
      <c r="AG189" s="46" t="str">
        <f t="shared" si="23"/>
        <v/>
      </c>
      <c r="AH189" s="120" t="str">
        <f t="shared" si="26"/>
        <v/>
      </c>
      <c r="AI189" s="50"/>
      <c r="AJ189" s="51"/>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row>
    <row r="190" spans="1:84" ht="35.15" customHeight="1" outlineLevel="1" x14ac:dyDescent="0.35">
      <c r="A190" s="77"/>
      <c r="B190" s="78"/>
      <c r="C190" s="52"/>
      <c r="D190" s="52"/>
      <c r="E190" s="20"/>
      <c r="F190" s="21"/>
      <c r="G190" s="21"/>
      <c r="H190"/>
      <c r="I190" s="42"/>
      <c r="J190" s="42"/>
      <c r="K190" s="44"/>
      <c r="L190" s="44"/>
      <c r="M190"/>
      <c r="N190" s="41"/>
      <c r="O190" s="53"/>
      <c r="P190" s="44"/>
      <c r="Q190" s="46" t="str">
        <f t="shared" si="21"/>
        <v/>
      </c>
      <c r="R190" s="120" t="str">
        <f t="shared" si="24"/>
        <v/>
      </c>
      <c r="S190" s="50"/>
      <c r="T190" s="51"/>
      <c r="U190"/>
      <c r="V190" s="41"/>
      <c r="W190" s="53"/>
      <c r="X190" s="44"/>
      <c r="Y190" s="46" t="str">
        <f t="shared" si="22"/>
        <v/>
      </c>
      <c r="Z190" s="120" t="str">
        <f t="shared" si="25"/>
        <v/>
      </c>
      <c r="AA190" s="50"/>
      <c r="AB190" s="51"/>
      <c r="AD190" s="41"/>
      <c r="AE190" s="53"/>
      <c r="AF190" s="44"/>
      <c r="AG190" s="46" t="str">
        <f t="shared" si="23"/>
        <v/>
      </c>
      <c r="AH190" s="120" t="str">
        <f t="shared" si="26"/>
        <v/>
      </c>
      <c r="AI190" s="50"/>
      <c r="AJ190" s="51"/>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row>
    <row r="191" spans="1:84" ht="35.15" customHeight="1" outlineLevel="1" x14ac:dyDescent="0.35">
      <c r="A191" s="77"/>
      <c r="B191" s="78"/>
      <c r="C191" s="52"/>
      <c r="D191" s="52"/>
      <c r="E191" s="20"/>
      <c r="F191" s="21"/>
      <c r="G191" s="21"/>
      <c r="H191"/>
      <c r="I191" s="42"/>
      <c r="J191" s="42"/>
      <c r="K191" s="44"/>
      <c r="L191" s="44"/>
      <c r="M191"/>
      <c r="N191" s="41"/>
      <c r="O191" s="53"/>
      <c r="P191" s="44"/>
      <c r="Q191" s="46" t="str">
        <f t="shared" si="21"/>
        <v/>
      </c>
      <c r="R191" s="120" t="str">
        <f t="shared" si="24"/>
        <v/>
      </c>
      <c r="S191" s="50"/>
      <c r="T191" s="51"/>
      <c r="U191"/>
      <c r="V191" s="41"/>
      <c r="W191" s="53"/>
      <c r="X191" s="44"/>
      <c r="Y191" s="46" t="str">
        <f t="shared" si="22"/>
        <v/>
      </c>
      <c r="Z191" s="120" t="str">
        <f t="shared" si="25"/>
        <v/>
      </c>
      <c r="AA191" s="50"/>
      <c r="AB191" s="51"/>
      <c r="AD191" s="41"/>
      <c r="AE191" s="53"/>
      <c r="AF191" s="44"/>
      <c r="AG191" s="46" t="str">
        <f t="shared" si="23"/>
        <v/>
      </c>
      <c r="AH191" s="120" t="str">
        <f t="shared" si="26"/>
        <v/>
      </c>
      <c r="AI191" s="50"/>
      <c r="AJ191" s="51"/>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row>
    <row r="192" spans="1:84" ht="35.15" customHeight="1" outlineLevel="1" x14ac:dyDescent="0.35">
      <c r="A192" s="77"/>
      <c r="B192" s="78"/>
      <c r="C192" s="52"/>
      <c r="D192" s="52"/>
      <c r="E192" s="20"/>
      <c r="F192" s="21"/>
      <c r="G192" s="21"/>
      <c r="H192"/>
      <c r="I192" s="42"/>
      <c r="J192" s="42"/>
      <c r="K192" s="44"/>
      <c r="L192" s="44"/>
      <c r="M192"/>
      <c r="N192" s="41"/>
      <c r="O192" s="53"/>
      <c r="P192" s="44"/>
      <c r="Q192" s="46" t="str">
        <f t="shared" si="21"/>
        <v/>
      </c>
      <c r="R192" s="120" t="str">
        <f t="shared" si="24"/>
        <v/>
      </c>
      <c r="S192" s="50"/>
      <c r="T192" s="51"/>
      <c r="U192"/>
      <c r="V192" s="41"/>
      <c r="W192" s="53"/>
      <c r="X192" s="44"/>
      <c r="Y192" s="46" t="str">
        <f t="shared" si="22"/>
        <v/>
      </c>
      <c r="Z192" s="120" t="str">
        <f t="shared" si="25"/>
        <v/>
      </c>
      <c r="AA192" s="50"/>
      <c r="AB192" s="51"/>
      <c r="AD192" s="41"/>
      <c r="AE192" s="53"/>
      <c r="AF192" s="44"/>
      <c r="AG192" s="46" t="str">
        <f t="shared" si="23"/>
        <v/>
      </c>
      <c r="AH192" s="120" t="str">
        <f t="shared" si="26"/>
        <v/>
      </c>
      <c r="AI192" s="50"/>
      <c r="AJ192" s="51"/>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row>
    <row r="193" spans="1:84" ht="35.15" customHeight="1" outlineLevel="1" x14ac:dyDescent="0.35">
      <c r="A193" s="77"/>
      <c r="B193" s="78"/>
      <c r="C193" s="52"/>
      <c r="D193" s="52"/>
      <c r="E193" s="20"/>
      <c r="F193" s="21"/>
      <c r="G193" s="21"/>
      <c r="H193"/>
      <c r="I193" s="42"/>
      <c r="J193" s="42"/>
      <c r="K193" s="44"/>
      <c r="L193" s="44"/>
      <c r="M193"/>
      <c r="N193" s="41"/>
      <c r="O193" s="53"/>
      <c r="P193" s="44"/>
      <c r="Q193" s="46" t="str">
        <f t="shared" si="21"/>
        <v/>
      </c>
      <c r="R193" s="120" t="str">
        <f t="shared" si="24"/>
        <v/>
      </c>
      <c r="S193" s="50"/>
      <c r="T193" s="51"/>
      <c r="U193"/>
      <c r="V193" s="41"/>
      <c r="W193" s="53"/>
      <c r="X193" s="44"/>
      <c r="Y193" s="46" t="str">
        <f t="shared" si="22"/>
        <v/>
      </c>
      <c r="Z193" s="120" t="str">
        <f t="shared" si="25"/>
        <v/>
      </c>
      <c r="AA193" s="50"/>
      <c r="AB193" s="51"/>
      <c r="AD193" s="41"/>
      <c r="AE193" s="53"/>
      <c r="AF193" s="44"/>
      <c r="AG193" s="46" t="str">
        <f t="shared" si="23"/>
        <v/>
      </c>
      <c r="AH193" s="120" t="str">
        <f t="shared" si="26"/>
        <v/>
      </c>
      <c r="AI193" s="50"/>
      <c r="AJ193" s="51"/>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row>
    <row r="194" spans="1:84" ht="35.15" customHeight="1" outlineLevel="1" x14ac:dyDescent="0.35">
      <c r="A194" s="77"/>
      <c r="B194" s="78"/>
      <c r="C194" s="52"/>
      <c r="D194" s="52"/>
      <c r="E194" s="20"/>
      <c r="F194" s="21"/>
      <c r="G194" s="21"/>
      <c r="H194"/>
      <c r="I194" s="42"/>
      <c r="J194" s="42"/>
      <c r="K194" s="44"/>
      <c r="L194" s="44"/>
      <c r="M194"/>
      <c r="N194" s="41"/>
      <c r="O194" s="53"/>
      <c r="P194" s="44"/>
      <c r="Q194" s="46" t="str">
        <f t="shared" si="21"/>
        <v/>
      </c>
      <c r="R194" s="120" t="str">
        <f t="shared" si="24"/>
        <v/>
      </c>
      <c r="S194" s="50"/>
      <c r="T194" s="51"/>
      <c r="U194"/>
      <c r="V194" s="41"/>
      <c r="W194" s="53"/>
      <c r="X194" s="44"/>
      <c r="Y194" s="46" t="str">
        <f t="shared" si="22"/>
        <v/>
      </c>
      <c r="Z194" s="120" t="str">
        <f t="shared" si="25"/>
        <v/>
      </c>
      <c r="AA194" s="50"/>
      <c r="AB194" s="51"/>
      <c r="AD194" s="41"/>
      <c r="AE194" s="53"/>
      <c r="AF194" s="44"/>
      <c r="AG194" s="46" t="str">
        <f t="shared" si="23"/>
        <v/>
      </c>
      <c r="AH194" s="120" t="str">
        <f t="shared" si="26"/>
        <v/>
      </c>
      <c r="AI194" s="50"/>
      <c r="AJ194" s="51"/>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row>
    <row r="195" spans="1:84" ht="35.15" customHeight="1" outlineLevel="1" x14ac:dyDescent="0.35">
      <c r="A195" s="77"/>
      <c r="B195" s="78"/>
      <c r="C195" s="52"/>
      <c r="D195" s="52"/>
      <c r="E195" s="20"/>
      <c r="F195" s="21"/>
      <c r="G195" s="21"/>
      <c r="H195"/>
      <c r="I195" s="42"/>
      <c r="J195" s="42"/>
      <c r="K195" s="44"/>
      <c r="L195" s="44"/>
      <c r="M195"/>
      <c r="N195" s="41"/>
      <c r="O195" s="53"/>
      <c r="P195" s="44"/>
      <c r="Q195" s="46" t="str">
        <f t="shared" si="21"/>
        <v/>
      </c>
      <c r="R195" s="120" t="str">
        <f t="shared" si="24"/>
        <v/>
      </c>
      <c r="S195" s="50"/>
      <c r="T195" s="51"/>
      <c r="U195"/>
      <c r="V195" s="41"/>
      <c r="W195" s="53"/>
      <c r="X195" s="44"/>
      <c r="Y195" s="46" t="str">
        <f t="shared" si="22"/>
        <v/>
      </c>
      <c r="Z195" s="120" t="str">
        <f t="shared" si="25"/>
        <v/>
      </c>
      <c r="AA195" s="50"/>
      <c r="AB195" s="51"/>
      <c r="AD195" s="41"/>
      <c r="AE195" s="53"/>
      <c r="AF195" s="44"/>
      <c r="AG195" s="46" t="str">
        <f t="shared" si="23"/>
        <v/>
      </c>
      <c r="AH195" s="120" t="str">
        <f t="shared" si="26"/>
        <v/>
      </c>
      <c r="AI195" s="50"/>
      <c r="AJ195" s="51"/>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row>
    <row r="196" spans="1:84" ht="35.15" customHeight="1" outlineLevel="1" x14ac:dyDescent="0.35">
      <c r="A196" s="77"/>
      <c r="B196" s="78"/>
      <c r="C196" s="52"/>
      <c r="D196" s="52"/>
      <c r="E196" s="20"/>
      <c r="F196" s="21"/>
      <c r="G196" s="21"/>
      <c r="H196"/>
      <c r="I196" s="42"/>
      <c r="J196" s="42"/>
      <c r="K196" s="44"/>
      <c r="L196" s="44"/>
      <c r="M196"/>
      <c r="N196" s="41"/>
      <c r="O196" s="53"/>
      <c r="P196" s="44"/>
      <c r="Q196" s="46" t="str">
        <f t="shared" si="21"/>
        <v/>
      </c>
      <c r="R196" s="120" t="str">
        <f t="shared" si="24"/>
        <v/>
      </c>
      <c r="S196" s="50"/>
      <c r="T196" s="51"/>
      <c r="U196"/>
      <c r="V196" s="41"/>
      <c r="W196" s="53"/>
      <c r="X196" s="44"/>
      <c r="Y196" s="46" t="str">
        <f t="shared" si="22"/>
        <v/>
      </c>
      <c r="Z196" s="120" t="str">
        <f t="shared" si="25"/>
        <v/>
      </c>
      <c r="AA196" s="50"/>
      <c r="AB196" s="51"/>
      <c r="AD196" s="41"/>
      <c r="AE196" s="53"/>
      <c r="AF196" s="44"/>
      <c r="AG196" s="46" t="str">
        <f t="shared" si="23"/>
        <v/>
      </c>
      <c r="AH196" s="120" t="str">
        <f t="shared" si="26"/>
        <v/>
      </c>
      <c r="AI196" s="50"/>
      <c r="AJ196" s="51"/>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row>
    <row r="197" spans="1:84" ht="35.15" customHeight="1" outlineLevel="1" x14ac:dyDescent="0.35">
      <c r="A197" s="77"/>
      <c r="B197" s="78"/>
      <c r="C197" s="52"/>
      <c r="D197" s="52"/>
      <c r="E197" s="20"/>
      <c r="F197" s="21"/>
      <c r="G197" s="21"/>
      <c r="H197"/>
      <c r="I197" s="42"/>
      <c r="J197" s="42"/>
      <c r="K197" s="44"/>
      <c r="L197" s="44"/>
      <c r="M197"/>
      <c r="N197" s="41"/>
      <c r="O197" s="53"/>
      <c r="P197" s="44"/>
      <c r="Q197" s="46" t="str">
        <f t="shared" si="21"/>
        <v/>
      </c>
      <c r="R197" s="120" t="str">
        <f t="shared" si="24"/>
        <v/>
      </c>
      <c r="S197" s="50"/>
      <c r="T197" s="51"/>
      <c r="U197"/>
      <c r="V197" s="41"/>
      <c r="W197" s="53"/>
      <c r="X197" s="44"/>
      <c r="Y197" s="46" t="str">
        <f t="shared" si="22"/>
        <v/>
      </c>
      <c r="Z197" s="120" t="str">
        <f t="shared" si="25"/>
        <v/>
      </c>
      <c r="AA197" s="50"/>
      <c r="AB197" s="51"/>
      <c r="AD197" s="41"/>
      <c r="AE197" s="53"/>
      <c r="AF197" s="44"/>
      <c r="AG197" s="46" t="str">
        <f t="shared" si="23"/>
        <v/>
      </c>
      <c r="AH197" s="120" t="str">
        <f t="shared" si="26"/>
        <v/>
      </c>
      <c r="AI197" s="50"/>
      <c r="AJ197" s="51"/>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row>
    <row r="198" spans="1:84" ht="35.15" customHeight="1" outlineLevel="1" x14ac:dyDescent="0.35">
      <c r="A198" s="77"/>
      <c r="B198" s="78"/>
      <c r="C198" s="52"/>
      <c r="D198" s="52"/>
      <c r="E198" s="20"/>
      <c r="F198" s="21"/>
      <c r="G198" s="21"/>
      <c r="H198"/>
      <c r="I198" s="42"/>
      <c r="J198" s="42"/>
      <c r="K198" s="44"/>
      <c r="L198" s="44"/>
      <c r="M198"/>
      <c r="N198" s="41"/>
      <c r="O198" s="53"/>
      <c r="P198" s="44"/>
      <c r="Q198" s="46" t="str">
        <f t="shared" si="21"/>
        <v/>
      </c>
      <c r="R198" s="120" t="str">
        <f t="shared" si="24"/>
        <v/>
      </c>
      <c r="S198" s="50"/>
      <c r="T198" s="51"/>
      <c r="U198"/>
      <c r="V198" s="41"/>
      <c r="W198" s="53"/>
      <c r="X198" s="44"/>
      <c r="Y198" s="46" t="str">
        <f t="shared" si="22"/>
        <v/>
      </c>
      <c r="Z198" s="120" t="str">
        <f t="shared" si="25"/>
        <v/>
      </c>
      <c r="AA198" s="50"/>
      <c r="AB198" s="51"/>
      <c r="AD198" s="41"/>
      <c r="AE198" s="53"/>
      <c r="AF198" s="44"/>
      <c r="AG198" s="46" t="str">
        <f t="shared" si="23"/>
        <v/>
      </c>
      <c r="AH198" s="120" t="str">
        <f t="shared" si="26"/>
        <v/>
      </c>
      <c r="AI198" s="50"/>
      <c r="AJ198" s="51"/>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row>
    <row r="199" spans="1:84" ht="35.15" customHeight="1" outlineLevel="1" x14ac:dyDescent="0.35">
      <c r="A199" s="77"/>
      <c r="B199" s="78"/>
      <c r="C199" s="52"/>
      <c r="D199" s="52"/>
      <c r="E199" s="20"/>
      <c r="F199" s="21"/>
      <c r="G199" s="21"/>
      <c r="H199"/>
      <c r="I199" s="42"/>
      <c r="J199" s="42"/>
      <c r="K199" s="44"/>
      <c r="L199" s="44"/>
      <c r="M199"/>
      <c r="N199" s="41"/>
      <c r="O199" s="53"/>
      <c r="P199" s="44"/>
      <c r="Q199" s="46" t="str">
        <f t="shared" si="21"/>
        <v/>
      </c>
      <c r="R199" s="120" t="str">
        <f t="shared" si="24"/>
        <v/>
      </c>
      <c r="S199" s="50"/>
      <c r="T199" s="51"/>
      <c r="U199"/>
      <c r="V199" s="41"/>
      <c r="W199" s="53"/>
      <c r="X199" s="44"/>
      <c r="Y199" s="46" t="str">
        <f t="shared" si="22"/>
        <v/>
      </c>
      <c r="Z199" s="120" t="str">
        <f t="shared" si="25"/>
        <v/>
      </c>
      <c r="AA199" s="50"/>
      <c r="AB199" s="51"/>
      <c r="AD199" s="41"/>
      <c r="AE199" s="53"/>
      <c r="AF199" s="44"/>
      <c r="AG199" s="46" t="str">
        <f t="shared" si="23"/>
        <v/>
      </c>
      <c r="AH199" s="120" t="str">
        <f t="shared" si="26"/>
        <v/>
      </c>
      <c r="AI199" s="50"/>
      <c r="AJ199" s="51"/>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row>
    <row r="200" spans="1:84" ht="35.15" customHeight="1" outlineLevel="1" x14ac:dyDescent="0.35">
      <c r="A200" s="77"/>
      <c r="B200" s="78"/>
      <c r="C200" s="52"/>
      <c r="D200" s="52"/>
      <c r="E200" s="20"/>
      <c r="F200" s="21"/>
      <c r="G200" s="21"/>
      <c r="H200"/>
      <c r="I200" s="42"/>
      <c r="J200" s="42"/>
      <c r="K200" s="44"/>
      <c r="L200" s="44"/>
      <c r="M200"/>
      <c r="N200" s="41"/>
      <c r="O200" s="53"/>
      <c r="P200" s="44"/>
      <c r="Q200" s="46" t="str">
        <f t="shared" si="21"/>
        <v/>
      </c>
      <c r="R200" s="120" t="str">
        <f t="shared" si="24"/>
        <v/>
      </c>
      <c r="S200" s="50"/>
      <c r="T200" s="51"/>
      <c r="U200"/>
      <c r="V200" s="41"/>
      <c r="W200" s="53"/>
      <c r="X200" s="44"/>
      <c r="Y200" s="46" t="str">
        <f t="shared" si="22"/>
        <v/>
      </c>
      <c r="Z200" s="120" t="str">
        <f t="shared" si="25"/>
        <v/>
      </c>
      <c r="AA200" s="50"/>
      <c r="AB200" s="51"/>
      <c r="AD200" s="41"/>
      <c r="AE200" s="53"/>
      <c r="AF200" s="44"/>
      <c r="AG200" s="46" t="str">
        <f t="shared" si="23"/>
        <v/>
      </c>
      <c r="AH200" s="120" t="str">
        <f t="shared" si="26"/>
        <v/>
      </c>
      <c r="AI200" s="50"/>
      <c r="AJ200" s="51"/>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row>
    <row r="201" spans="1:84" ht="35.15" customHeight="1" outlineLevel="1" x14ac:dyDescent="0.35">
      <c r="A201" s="77"/>
      <c r="B201" s="78"/>
      <c r="C201" s="52"/>
      <c r="D201" s="52"/>
      <c r="E201" s="20"/>
      <c r="F201" s="21"/>
      <c r="G201" s="21"/>
      <c r="H201"/>
      <c r="I201" s="42"/>
      <c r="J201" s="42"/>
      <c r="K201" s="44"/>
      <c r="L201" s="44"/>
      <c r="M201"/>
      <c r="N201" s="41"/>
      <c r="O201" s="53"/>
      <c r="P201" s="44"/>
      <c r="Q201" s="46" t="str">
        <f t="shared" si="21"/>
        <v/>
      </c>
      <c r="R201" s="120" t="str">
        <f t="shared" si="24"/>
        <v/>
      </c>
      <c r="S201" s="50"/>
      <c r="T201" s="51"/>
      <c r="U201"/>
      <c r="V201" s="41"/>
      <c r="W201" s="53"/>
      <c r="X201" s="44"/>
      <c r="Y201" s="46" t="str">
        <f t="shared" si="22"/>
        <v/>
      </c>
      <c r="Z201" s="120" t="str">
        <f t="shared" si="25"/>
        <v/>
      </c>
      <c r="AA201" s="50"/>
      <c r="AB201" s="51"/>
      <c r="AD201" s="41"/>
      <c r="AE201" s="53"/>
      <c r="AF201" s="44"/>
      <c r="AG201" s="46" t="str">
        <f t="shared" si="23"/>
        <v/>
      </c>
      <c r="AH201" s="120" t="str">
        <f t="shared" si="26"/>
        <v/>
      </c>
      <c r="AI201" s="50"/>
      <c r="AJ201" s="51"/>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row>
    <row r="202" spans="1:84" ht="35.15" customHeight="1" outlineLevel="1" x14ac:dyDescent="0.35">
      <c r="A202" s="77"/>
      <c r="B202" s="78"/>
      <c r="C202" s="52"/>
      <c r="D202" s="52"/>
      <c r="E202" s="20"/>
      <c r="F202" s="21"/>
      <c r="G202" s="21"/>
      <c r="H202"/>
      <c r="I202" s="42"/>
      <c r="J202" s="42"/>
      <c r="K202" s="44"/>
      <c r="L202" s="44"/>
      <c r="M202"/>
      <c r="N202" s="41"/>
      <c r="O202" s="53"/>
      <c r="P202" s="44"/>
      <c r="Q202" s="46" t="str">
        <f t="shared" si="21"/>
        <v/>
      </c>
      <c r="R202" s="120" t="str">
        <f t="shared" si="24"/>
        <v/>
      </c>
      <c r="S202" s="50"/>
      <c r="T202" s="51"/>
      <c r="U202"/>
      <c r="V202" s="41"/>
      <c r="W202" s="53"/>
      <c r="X202" s="44"/>
      <c r="Y202" s="46" t="str">
        <f t="shared" si="22"/>
        <v/>
      </c>
      <c r="Z202" s="120" t="str">
        <f t="shared" si="25"/>
        <v/>
      </c>
      <c r="AA202" s="50"/>
      <c r="AB202" s="51"/>
      <c r="AD202" s="41"/>
      <c r="AE202" s="53"/>
      <c r="AF202" s="44"/>
      <c r="AG202" s="46" t="str">
        <f t="shared" si="23"/>
        <v/>
      </c>
      <c r="AH202" s="120" t="str">
        <f t="shared" si="26"/>
        <v/>
      </c>
      <c r="AI202" s="50"/>
      <c r="AJ202" s="51"/>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row>
    <row r="203" spans="1:84" ht="35.15" customHeight="1" outlineLevel="1" x14ac:dyDescent="0.35">
      <c r="A203" s="77"/>
      <c r="B203" s="78"/>
      <c r="C203" s="52"/>
      <c r="D203" s="52"/>
      <c r="E203" s="20"/>
      <c r="F203" s="21"/>
      <c r="G203" s="21"/>
      <c r="H203"/>
      <c r="I203" s="42"/>
      <c r="J203" s="42"/>
      <c r="K203" s="44"/>
      <c r="L203" s="44"/>
      <c r="M203"/>
      <c r="N203" s="41"/>
      <c r="O203" s="53"/>
      <c r="P203" s="44"/>
      <c r="Q203" s="46" t="str">
        <f t="shared" si="21"/>
        <v/>
      </c>
      <c r="R203" s="120" t="str">
        <f t="shared" si="24"/>
        <v/>
      </c>
      <c r="S203" s="50"/>
      <c r="T203" s="51"/>
      <c r="U203"/>
      <c r="V203" s="41"/>
      <c r="W203" s="53"/>
      <c r="X203" s="44"/>
      <c r="Y203" s="46" t="str">
        <f t="shared" si="22"/>
        <v/>
      </c>
      <c r="Z203" s="120" t="str">
        <f t="shared" si="25"/>
        <v/>
      </c>
      <c r="AA203" s="50"/>
      <c r="AB203" s="51"/>
      <c r="AD203" s="41"/>
      <c r="AE203" s="53"/>
      <c r="AF203" s="44"/>
      <c r="AG203" s="46" t="str">
        <f t="shared" si="23"/>
        <v/>
      </c>
      <c r="AH203" s="120" t="str">
        <f t="shared" si="26"/>
        <v/>
      </c>
      <c r="AI203" s="50"/>
      <c r="AJ203" s="51"/>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row>
    <row r="204" spans="1:84" ht="35.15" customHeight="1" outlineLevel="1" x14ac:dyDescent="0.35">
      <c r="A204" s="77"/>
      <c r="B204" s="78"/>
      <c r="C204" s="52"/>
      <c r="D204" s="52"/>
      <c r="E204" s="20"/>
      <c r="F204" s="21"/>
      <c r="G204" s="21"/>
      <c r="H204"/>
      <c r="I204" s="42"/>
      <c r="J204" s="42"/>
      <c r="K204" s="44"/>
      <c r="L204" s="44"/>
      <c r="M204"/>
      <c r="N204" s="41"/>
      <c r="O204" s="53"/>
      <c r="P204" s="44"/>
      <c r="Q204" s="46" t="str">
        <f t="shared" si="21"/>
        <v/>
      </c>
      <c r="R204" s="120" t="str">
        <f t="shared" si="24"/>
        <v/>
      </c>
      <c r="S204" s="50"/>
      <c r="T204" s="51"/>
      <c r="U204"/>
      <c r="V204" s="41"/>
      <c r="W204" s="53"/>
      <c r="X204" s="44"/>
      <c r="Y204" s="46" t="str">
        <f t="shared" si="22"/>
        <v/>
      </c>
      <c r="Z204" s="120" t="str">
        <f t="shared" si="25"/>
        <v/>
      </c>
      <c r="AA204" s="50"/>
      <c r="AB204" s="51"/>
      <c r="AD204" s="41"/>
      <c r="AE204" s="53"/>
      <c r="AF204" s="44"/>
      <c r="AG204" s="46" t="str">
        <f t="shared" si="23"/>
        <v/>
      </c>
      <c r="AH204" s="120" t="str">
        <f t="shared" si="26"/>
        <v/>
      </c>
      <c r="AI204" s="50"/>
      <c r="AJ204" s="51"/>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row>
    <row r="205" spans="1:84" ht="35.15" customHeight="1" outlineLevel="1" x14ac:dyDescent="0.35">
      <c r="A205" s="77"/>
      <c r="B205" s="78"/>
      <c r="C205" s="52"/>
      <c r="D205" s="52"/>
      <c r="E205" s="20"/>
      <c r="F205" s="21"/>
      <c r="G205" s="21"/>
      <c r="H205"/>
      <c r="I205" s="42"/>
      <c r="J205" s="42"/>
      <c r="K205" s="44"/>
      <c r="L205" s="44"/>
      <c r="M205"/>
      <c r="N205" s="41"/>
      <c r="O205" s="53"/>
      <c r="P205" s="44"/>
      <c r="Q205" s="46" t="str">
        <f t="shared" si="21"/>
        <v/>
      </c>
      <c r="R205" s="120" t="str">
        <f t="shared" si="24"/>
        <v/>
      </c>
      <c r="S205" s="50"/>
      <c r="T205" s="51"/>
      <c r="U205"/>
      <c r="V205" s="41"/>
      <c r="W205" s="53"/>
      <c r="X205" s="44"/>
      <c r="Y205" s="46" t="str">
        <f t="shared" si="22"/>
        <v/>
      </c>
      <c r="Z205" s="120" t="str">
        <f t="shared" si="25"/>
        <v/>
      </c>
      <c r="AA205" s="50"/>
      <c r="AB205" s="51"/>
      <c r="AD205" s="41"/>
      <c r="AE205" s="53"/>
      <c r="AF205" s="44"/>
      <c r="AG205" s="46" t="str">
        <f t="shared" si="23"/>
        <v/>
      </c>
      <c r="AH205" s="120" t="str">
        <f t="shared" si="26"/>
        <v/>
      </c>
      <c r="AI205" s="50"/>
      <c r="AJ205" s="51"/>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row>
    <row r="206" spans="1:84" ht="35.15" customHeight="1" outlineLevel="1" x14ac:dyDescent="0.35">
      <c r="A206" s="77"/>
      <c r="B206" s="78"/>
      <c r="C206" s="52"/>
      <c r="D206" s="52"/>
      <c r="E206" s="20"/>
      <c r="F206" s="21"/>
      <c r="G206" s="21"/>
      <c r="H206"/>
      <c r="I206" s="42"/>
      <c r="J206" s="42"/>
      <c r="K206" s="44"/>
      <c r="L206" s="44"/>
      <c r="M206"/>
      <c r="N206" s="41"/>
      <c r="O206" s="53"/>
      <c r="P206" s="44"/>
      <c r="Q206" s="46" t="str">
        <f t="shared" si="21"/>
        <v/>
      </c>
      <c r="R206" s="120" t="str">
        <f t="shared" si="24"/>
        <v/>
      </c>
      <c r="S206" s="50"/>
      <c r="T206" s="51"/>
      <c r="U206"/>
      <c r="V206" s="41"/>
      <c r="W206" s="53"/>
      <c r="X206" s="44"/>
      <c r="Y206" s="46" t="str">
        <f t="shared" si="22"/>
        <v/>
      </c>
      <c r="Z206" s="120" t="str">
        <f t="shared" si="25"/>
        <v/>
      </c>
      <c r="AA206" s="50"/>
      <c r="AB206" s="51"/>
      <c r="AD206" s="41"/>
      <c r="AE206" s="53"/>
      <c r="AF206" s="44"/>
      <c r="AG206" s="46" t="str">
        <f t="shared" si="23"/>
        <v/>
      </c>
      <c r="AH206" s="120" t="str">
        <f t="shared" si="26"/>
        <v/>
      </c>
      <c r="AI206" s="50"/>
      <c r="AJ206" s="51"/>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row>
    <row r="207" spans="1:84" ht="35.15" customHeight="1" outlineLevel="1" x14ac:dyDescent="0.35">
      <c r="A207" s="77"/>
      <c r="B207" s="78"/>
      <c r="C207" s="52"/>
      <c r="D207" s="52"/>
      <c r="E207" s="20"/>
      <c r="F207" s="21"/>
      <c r="G207" s="21"/>
      <c r="H207"/>
      <c r="I207" s="42"/>
      <c r="J207" s="42"/>
      <c r="K207" s="44"/>
      <c r="L207" s="44"/>
      <c r="M207"/>
      <c r="N207" s="41"/>
      <c r="O207" s="53"/>
      <c r="P207" s="44"/>
      <c r="Q207" s="46" t="str">
        <f t="shared" si="21"/>
        <v/>
      </c>
      <c r="R207" s="120" t="str">
        <f t="shared" si="24"/>
        <v/>
      </c>
      <c r="S207" s="50"/>
      <c r="T207" s="51"/>
      <c r="U207"/>
      <c r="V207" s="41"/>
      <c r="W207" s="53"/>
      <c r="X207" s="44"/>
      <c r="Y207" s="46" t="str">
        <f t="shared" si="22"/>
        <v/>
      </c>
      <c r="Z207" s="120" t="str">
        <f t="shared" si="25"/>
        <v/>
      </c>
      <c r="AA207" s="50"/>
      <c r="AB207" s="51"/>
      <c r="AD207" s="41"/>
      <c r="AE207" s="53"/>
      <c r="AF207" s="44"/>
      <c r="AG207" s="46" t="str">
        <f t="shared" si="23"/>
        <v/>
      </c>
      <c r="AH207" s="120" t="str">
        <f t="shared" si="26"/>
        <v/>
      </c>
      <c r="AI207" s="50"/>
      <c r="AJ207" s="51"/>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row>
    <row r="208" spans="1:84" ht="35.15" customHeight="1" outlineLevel="1" x14ac:dyDescent="0.35">
      <c r="A208" s="77"/>
      <c r="B208" s="78"/>
      <c r="C208" s="52"/>
      <c r="D208" s="52"/>
      <c r="E208" s="20"/>
      <c r="F208" s="21"/>
      <c r="G208" s="21"/>
      <c r="H208"/>
      <c r="I208" s="42"/>
      <c r="J208" s="42"/>
      <c r="K208" s="44"/>
      <c r="L208" s="44"/>
      <c r="M208"/>
      <c r="N208" s="41"/>
      <c r="O208" s="53"/>
      <c r="P208" s="44"/>
      <c r="Q208" s="46" t="str">
        <f t="shared" si="21"/>
        <v/>
      </c>
      <c r="R208" s="120" t="str">
        <f t="shared" si="24"/>
        <v/>
      </c>
      <c r="S208" s="50"/>
      <c r="T208" s="51"/>
      <c r="U208"/>
      <c r="V208" s="41"/>
      <c r="W208" s="53"/>
      <c r="X208" s="44"/>
      <c r="Y208" s="46" t="str">
        <f t="shared" si="22"/>
        <v/>
      </c>
      <c r="Z208" s="120" t="str">
        <f t="shared" si="25"/>
        <v/>
      </c>
      <c r="AA208" s="50"/>
      <c r="AB208" s="51"/>
      <c r="AD208" s="41"/>
      <c r="AE208" s="53"/>
      <c r="AF208" s="44"/>
      <c r="AG208" s="46" t="str">
        <f t="shared" si="23"/>
        <v/>
      </c>
      <c r="AH208" s="120" t="str">
        <f t="shared" si="26"/>
        <v/>
      </c>
      <c r="AI208" s="50"/>
      <c r="AJ208" s="51"/>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row>
    <row r="209" spans="1:84" ht="35.15" customHeight="1" outlineLevel="1" x14ac:dyDescent="0.35">
      <c r="A209" s="77"/>
      <c r="B209" s="78"/>
      <c r="C209" s="52"/>
      <c r="D209" s="52"/>
      <c r="E209" s="20"/>
      <c r="F209" s="21"/>
      <c r="G209" s="21"/>
      <c r="H209"/>
      <c r="I209" s="42"/>
      <c r="J209" s="42"/>
      <c r="K209" s="44"/>
      <c r="L209" s="44"/>
      <c r="M209"/>
      <c r="N209" s="41"/>
      <c r="O209" s="53"/>
      <c r="P209" s="44"/>
      <c r="Q209" s="46" t="str">
        <f t="shared" si="21"/>
        <v/>
      </c>
      <c r="R209" s="120" t="str">
        <f t="shared" si="24"/>
        <v/>
      </c>
      <c r="S209" s="50"/>
      <c r="T209" s="51"/>
      <c r="U209"/>
      <c r="V209" s="41"/>
      <c r="W209" s="53"/>
      <c r="X209" s="44"/>
      <c r="Y209" s="46" t="str">
        <f t="shared" si="22"/>
        <v/>
      </c>
      <c r="Z209" s="120" t="str">
        <f t="shared" si="25"/>
        <v/>
      </c>
      <c r="AA209" s="50"/>
      <c r="AB209" s="51"/>
      <c r="AD209" s="41"/>
      <c r="AE209" s="53"/>
      <c r="AF209" s="44"/>
      <c r="AG209" s="46" t="str">
        <f t="shared" si="23"/>
        <v/>
      </c>
      <c r="AH209" s="120" t="str">
        <f t="shared" si="26"/>
        <v/>
      </c>
      <c r="AI209" s="50"/>
      <c r="AJ209" s="51"/>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row>
    <row r="210" spans="1:84" ht="35.15" customHeight="1" outlineLevel="1" x14ac:dyDescent="0.35">
      <c r="A210" s="77"/>
      <c r="B210" s="78"/>
      <c r="C210" s="52"/>
      <c r="D210" s="52"/>
      <c r="E210" s="20"/>
      <c r="F210" s="21"/>
      <c r="G210" s="21"/>
      <c r="H210"/>
      <c r="I210" s="42"/>
      <c r="J210" s="42"/>
      <c r="K210" s="44"/>
      <c r="L210" s="44"/>
      <c r="M210"/>
      <c r="N210" s="41"/>
      <c r="O210" s="53"/>
      <c r="P210" s="44"/>
      <c r="Q210" s="46" t="str">
        <f t="shared" si="21"/>
        <v/>
      </c>
      <c r="R210" s="120" t="str">
        <f t="shared" ref="R210:R217" si="27">IF(Q210="","",Q210*_xlfn.XLOOKUP($F210,$E$225:$R$225,$E$226:$R$226,"Carbon factor error",0)/1000)</f>
        <v/>
      </c>
      <c r="S210" s="50"/>
      <c r="T210" s="51"/>
      <c r="U210"/>
      <c r="V210" s="41"/>
      <c r="W210" s="53"/>
      <c r="X210" s="44"/>
      <c r="Y210" s="46" t="str">
        <f t="shared" si="22"/>
        <v/>
      </c>
      <c r="Z210" s="120" t="str">
        <f t="shared" ref="Z210:Z217" si="28">IF(Y210="","",Y210*_xlfn.XLOOKUP($F210,$E$225:$R$225,$E$226:$R$226,"Carbon factor error",0)/1000)</f>
        <v/>
      </c>
      <c r="AA210" s="50"/>
      <c r="AB210" s="51"/>
      <c r="AD210" s="41"/>
      <c r="AE210" s="53"/>
      <c r="AF210" s="44"/>
      <c r="AG210" s="46" t="str">
        <f t="shared" si="23"/>
        <v/>
      </c>
      <c r="AH210" s="120" t="str">
        <f t="shared" ref="AH210:AH217" si="29">IF(AG210="","",AG210*_xlfn.XLOOKUP($F210,$E$225:$R$225,$E$226:$R$226,"Carbon factor error",0)/1000)</f>
        <v/>
      </c>
      <c r="AI210" s="50"/>
      <c r="AJ210" s="51"/>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row>
    <row r="211" spans="1:84" ht="35.15" customHeight="1" outlineLevel="1" x14ac:dyDescent="0.35">
      <c r="A211" s="77"/>
      <c r="B211" s="78"/>
      <c r="C211" s="52"/>
      <c r="D211" s="52"/>
      <c r="E211" s="20"/>
      <c r="F211" s="21"/>
      <c r="G211" s="21"/>
      <c r="H211"/>
      <c r="I211" s="42"/>
      <c r="J211" s="42"/>
      <c r="K211" s="44"/>
      <c r="L211" s="44"/>
      <c r="M211"/>
      <c r="N211" s="41"/>
      <c r="O211" s="53"/>
      <c r="P211" s="44"/>
      <c r="Q211" s="46" t="str">
        <f t="shared" ref="Q211:Q217" si="30">IF(AND($K211="",P211=""),"",$K211-P211)</f>
        <v/>
      </c>
      <c r="R211" s="120" t="str">
        <f t="shared" si="27"/>
        <v/>
      </c>
      <c r="S211" s="50"/>
      <c r="T211" s="51"/>
      <c r="U211"/>
      <c r="V211" s="41"/>
      <c r="W211" s="53"/>
      <c r="X211" s="44"/>
      <c r="Y211" s="46" t="str">
        <f t="shared" ref="Y211:Y217" si="31">IF(AND($K211="",X211=""),"",$K211-X211)</f>
        <v/>
      </c>
      <c r="Z211" s="120" t="str">
        <f t="shared" si="28"/>
        <v/>
      </c>
      <c r="AA211" s="50"/>
      <c r="AB211" s="51"/>
      <c r="AD211" s="41"/>
      <c r="AE211" s="53"/>
      <c r="AF211" s="44"/>
      <c r="AG211" s="46" t="str">
        <f t="shared" ref="AG211:AG217" si="32">IF(AND($K211="",AF211=""),"",$K211-AF211)</f>
        <v/>
      </c>
      <c r="AH211" s="120" t="str">
        <f t="shared" si="29"/>
        <v/>
      </c>
      <c r="AI211" s="50"/>
      <c r="AJ211" s="51"/>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row>
    <row r="212" spans="1:84" ht="35.15" customHeight="1" outlineLevel="1" x14ac:dyDescent="0.35">
      <c r="A212" s="77"/>
      <c r="B212" s="78"/>
      <c r="C212" s="52"/>
      <c r="D212" s="52"/>
      <c r="E212" s="20"/>
      <c r="F212" s="21"/>
      <c r="G212" s="21"/>
      <c r="H212"/>
      <c r="I212" s="42"/>
      <c r="J212" s="42"/>
      <c r="K212" s="44"/>
      <c r="L212" s="44"/>
      <c r="M212"/>
      <c r="N212" s="41"/>
      <c r="O212" s="53"/>
      <c r="P212" s="44"/>
      <c r="Q212" s="46" t="str">
        <f t="shared" si="30"/>
        <v/>
      </c>
      <c r="R212" s="120" t="str">
        <f t="shared" si="27"/>
        <v/>
      </c>
      <c r="S212" s="50"/>
      <c r="T212" s="51"/>
      <c r="U212"/>
      <c r="V212" s="41"/>
      <c r="W212" s="53"/>
      <c r="X212" s="44"/>
      <c r="Y212" s="46" t="str">
        <f t="shared" si="31"/>
        <v/>
      </c>
      <c r="Z212" s="120" t="str">
        <f t="shared" si="28"/>
        <v/>
      </c>
      <c r="AA212" s="50"/>
      <c r="AB212" s="51"/>
      <c r="AD212" s="41"/>
      <c r="AE212" s="53"/>
      <c r="AF212" s="44"/>
      <c r="AG212" s="46" t="str">
        <f t="shared" si="32"/>
        <v/>
      </c>
      <c r="AH212" s="120" t="str">
        <f t="shared" si="29"/>
        <v/>
      </c>
      <c r="AI212" s="50"/>
      <c r="AJ212" s="51"/>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row>
    <row r="213" spans="1:84" ht="35.15" customHeight="1" outlineLevel="1" x14ac:dyDescent="0.35">
      <c r="A213" s="77"/>
      <c r="B213" s="78"/>
      <c r="C213" s="52"/>
      <c r="D213" s="52"/>
      <c r="E213" s="20"/>
      <c r="F213" s="21"/>
      <c r="G213" s="21"/>
      <c r="H213"/>
      <c r="I213" s="42"/>
      <c r="J213" s="42"/>
      <c r="K213" s="44"/>
      <c r="L213" s="44"/>
      <c r="M213"/>
      <c r="N213" s="41"/>
      <c r="O213" s="53"/>
      <c r="P213" s="44"/>
      <c r="Q213" s="46" t="str">
        <f t="shared" si="30"/>
        <v/>
      </c>
      <c r="R213" s="120" t="str">
        <f t="shared" si="27"/>
        <v/>
      </c>
      <c r="S213" s="50"/>
      <c r="T213" s="51"/>
      <c r="U213"/>
      <c r="V213" s="41"/>
      <c r="W213" s="53"/>
      <c r="X213" s="44"/>
      <c r="Y213" s="46" t="str">
        <f t="shared" si="31"/>
        <v/>
      </c>
      <c r="Z213" s="120" t="str">
        <f t="shared" si="28"/>
        <v/>
      </c>
      <c r="AA213" s="50"/>
      <c r="AB213" s="51"/>
      <c r="AD213" s="41"/>
      <c r="AE213" s="53"/>
      <c r="AF213" s="44"/>
      <c r="AG213" s="46" t="str">
        <f t="shared" si="32"/>
        <v/>
      </c>
      <c r="AH213" s="120" t="str">
        <f t="shared" si="29"/>
        <v/>
      </c>
      <c r="AI213" s="50"/>
      <c r="AJ213" s="51"/>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row>
    <row r="214" spans="1:84" ht="35.15" customHeight="1" outlineLevel="1" x14ac:dyDescent="0.35">
      <c r="A214" s="77"/>
      <c r="B214" s="78"/>
      <c r="C214" s="52"/>
      <c r="D214" s="52"/>
      <c r="E214" s="20"/>
      <c r="F214" s="21"/>
      <c r="G214" s="21"/>
      <c r="H214"/>
      <c r="I214" s="42"/>
      <c r="J214" s="42"/>
      <c r="K214" s="44"/>
      <c r="L214" s="44"/>
      <c r="M214"/>
      <c r="N214" s="41"/>
      <c r="O214" s="53"/>
      <c r="P214" s="44"/>
      <c r="Q214" s="46" t="str">
        <f t="shared" si="30"/>
        <v/>
      </c>
      <c r="R214" s="120" t="str">
        <f t="shared" si="27"/>
        <v/>
      </c>
      <c r="S214" s="50"/>
      <c r="T214" s="51"/>
      <c r="U214"/>
      <c r="V214" s="41"/>
      <c r="W214" s="53"/>
      <c r="X214" s="44"/>
      <c r="Y214" s="46" t="str">
        <f t="shared" si="31"/>
        <v/>
      </c>
      <c r="Z214" s="120" t="str">
        <f t="shared" si="28"/>
        <v/>
      </c>
      <c r="AA214" s="50"/>
      <c r="AB214" s="51"/>
      <c r="AD214" s="41"/>
      <c r="AE214" s="53"/>
      <c r="AF214" s="44"/>
      <c r="AG214" s="46" t="str">
        <f t="shared" si="32"/>
        <v/>
      </c>
      <c r="AH214" s="120" t="str">
        <f t="shared" si="29"/>
        <v/>
      </c>
      <c r="AI214" s="50"/>
      <c r="AJ214" s="51"/>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row>
    <row r="215" spans="1:84" ht="35.15" customHeight="1" outlineLevel="1" x14ac:dyDescent="0.35">
      <c r="A215" s="77"/>
      <c r="B215" s="78"/>
      <c r="C215" s="52"/>
      <c r="D215" s="52"/>
      <c r="E215" s="20"/>
      <c r="F215" s="21"/>
      <c r="G215" s="21"/>
      <c r="H215"/>
      <c r="I215" s="42"/>
      <c r="J215" s="42"/>
      <c r="K215" s="44"/>
      <c r="L215" s="44"/>
      <c r="M215"/>
      <c r="N215" s="41"/>
      <c r="O215" s="53"/>
      <c r="P215" s="44"/>
      <c r="Q215" s="46" t="str">
        <f t="shared" si="30"/>
        <v/>
      </c>
      <c r="R215" s="120" t="str">
        <f t="shared" si="27"/>
        <v/>
      </c>
      <c r="S215" s="50"/>
      <c r="T215" s="51"/>
      <c r="U215"/>
      <c r="V215" s="41"/>
      <c r="W215" s="53"/>
      <c r="X215" s="44"/>
      <c r="Y215" s="46" t="str">
        <f t="shared" si="31"/>
        <v/>
      </c>
      <c r="Z215" s="120" t="str">
        <f t="shared" si="28"/>
        <v/>
      </c>
      <c r="AA215" s="50"/>
      <c r="AB215" s="51"/>
      <c r="AD215" s="41"/>
      <c r="AE215" s="53"/>
      <c r="AF215" s="44"/>
      <c r="AG215" s="46" t="str">
        <f t="shared" si="32"/>
        <v/>
      </c>
      <c r="AH215" s="120" t="str">
        <f t="shared" si="29"/>
        <v/>
      </c>
      <c r="AI215" s="50"/>
      <c r="AJ215" s="51"/>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row>
    <row r="216" spans="1:84" ht="35.15" customHeight="1" outlineLevel="1" x14ac:dyDescent="0.35">
      <c r="A216" s="77"/>
      <c r="B216" s="78"/>
      <c r="C216" s="52"/>
      <c r="D216" s="52"/>
      <c r="E216" s="20"/>
      <c r="F216" s="21"/>
      <c r="G216" s="21"/>
      <c r="H216"/>
      <c r="I216" s="42"/>
      <c r="J216" s="42"/>
      <c r="K216" s="44"/>
      <c r="L216" s="44"/>
      <c r="M216"/>
      <c r="N216" s="41"/>
      <c r="O216" s="53"/>
      <c r="P216" s="44"/>
      <c r="Q216" s="46" t="str">
        <f t="shared" si="30"/>
        <v/>
      </c>
      <c r="R216" s="120" t="str">
        <f t="shared" si="27"/>
        <v/>
      </c>
      <c r="S216" s="50"/>
      <c r="T216" s="51"/>
      <c r="U216"/>
      <c r="V216" s="41"/>
      <c r="W216" s="53"/>
      <c r="X216" s="44"/>
      <c r="Y216" s="46" t="str">
        <f t="shared" si="31"/>
        <v/>
      </c>
      <c r="Z216" s="120" t="str">
        <f t="shared" si="28"/>
        <v/>
      </c>
      <c r="AA216" s="50"/>
      <c r="AB216" s="51"/>
      <c r="AD216" s="41"/>
      <c r="AE216" s="53"/>
      <c r="AF216" s="44"/>
      <c r="AG216" s="46" t="str">
        <f t="shared" si="32"/>
        <v/>
      </c>
      <c r="AH216" s="120" t="str">
        <f t="shared" si="29"/>
        <v/>
      </c>
      <c r="AI216" s="50"/>
      <c r="AJ216" s="51"/>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row>
    <row r="217" spans="1:84" ht="35.15" customHeight="1" outlineLevel="1" x14ac:dyDescent="0.35">
      <c r="A217" s="77"/>
      <c r="B217" s="78"/>
      <c r="C217" s="52"/>
      <c r="D217" s="52"/>
      <c r="E217" s="20"/>
      <c r="F217" s="21"/>
      <c r="G217" s="21"/>
      <c r="H217"/>
      <c r="I217" s="42"/>
      <c r="J217" s="42"/>
      <c r="K217" s="44"/>
      <c r="L217" s="44"/>
      <c r="M217"/>
      <c r="N217" s="41"/>
      <c r="O217" s="53"/>
      <c r="P217" s="44"/>
      <c r="Q217" s="46" t="str">
        <f t="shared" si="30"/>
        <v/>
      </c>
      <c r="R217" s="120" t="str">
        <f t="shared" si="27"/>
        <v/>
      </c>
      <c r="S217" s="50"/>
      <c r="T217" s="51"/>
      <c r="U217"/>
      <c r="V217" s="41"/>
      <c r="W217" s="53"/>
      <c r="X217" s="44"/>
      <c r="Y217" s="46" t="str">
        <f t="shared" si="31"/>
        <v/>
      </c>
      <c r="Z217" s="120" t="str">
        <f t="shared" si="28"/>
        <v/>
      </c>
      <c r="AA217" s="50"/>
      <c r="AB217" s="51"/>
      <c r="AD217" s="41"/>
      <c r="AE217" s="53"/>
      <c r="AF217" s="44"/>
      <c r="AG217" s="46" t="str">
        <f t="shared" si="32"/>
        <v/>
      </c>
      <c r="AH217" s="120" t="str">
        <f t="shared" si="29"/>
        <v/>
      </c>
      <c r="AI217" s="50"/>
      <c r="AJ217" s="51"/>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row>
    <row r="218" spans="1:84" ht="35.15" customHeight="1" x14ac:dyDescent="0.35">
      <c r="A218" s="77"/>
      <c r="B218" s="78"/>
      <c r="C218" s="78"/>
      <c r="D218" s="79"/>
      <c r="E218" s="23"/>
      <c r="F218" s="23"/>
      <c r="G218" s="23"/>
      <c r="H218"/>
      <c r="I218" s="23"/>
      <c r="J218" s="23"/>
      <c r="K218" s="23"/>
      <c r="L218" s="23"/>
      <c r="M218" s="23"/>
      <c r="N218" s="24"/>
      <c r="O218" s="25"/>
      <c r="P218" s="26"/>
      <c r="Q218" s="27"/>
      <c r="R218" s="27"/>
      <c r="S218" s="90"/>
      <c r="T218" s="78"/>
      <c r="U218"/>
      <c r="V218"/>
      <c r="W218"/>
      <c r="X218"/>
      <c r="Y218"/>
      <c r="Z218" s="28"/>
      <c r="AD218"/>
      <c r="AE218"/>
      <c r="AF218"/>
      <c r="AG218"/>
      <c r="AH218" s="28"/>
      <c r="AZ218" s="77"/>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row>
    <row r="219" spans="1:84" ht="14.15" customHeight="1" x14ac:dyDescent="0.35">
      <c r="A219" s="77"/>
      <c r="B219" s="78"/>
      <c r="C219" s="78"/>
      <c r="D219" s="91"/>
      <c r="E219" s="91"/>
      <c r="F219" s="30"/>
      <c r="G219" s="30"/>
      <c r="H219" s="29"/>
      <c r="I219" s="92"/>
      <c r="J219" s="93"/>
      <c r="K219" s="93"/>
      <c r="L219" s="93"/>
      <c r="M219" s="94"/>
      <c r="N219" s="94"/>
      <c r="O219" s="30"/>
      <c r="P219" s="30"/>
      <c r="Q219" s="91"/>
      <c r="R219" s="91"/>
      <c r="S219" s="78"/>
      <c r="T219" s="78"/>
      <c r="U219" s="78"/>
      <c r="V219" s="78"/>
      <c r="W219" s="78"/>
      <c r="X219" s="91"/>
      <c r="Y219" s="91"/>
      <c r="Z219" s="91"/>
      <c r="AD219" s="78"/>
      <c r="AE219" s="78"/>
      <c r="AF219" s="91"/>
      <c r="AG219" s="91"/>
      <c r="AH219" s="91"/>
      <c r="AZ219" s="77"/>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row>
    <row r="220" spans="1:84" ht="15" customHeight="1" x14ac:dyDescent="0.35">
      <c r="A220" s="55"/>
      <c r="B220" s="64"/>
      <c r="C220" s="64"/>
      <c r="D220" s="151"/>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1"/>
      <c r="AA220" s="152"/>
      <c r="AB220" s="152"/>
      <c r="AC220" s="152"/>
      <c r="AD220" s="152"/>
      <c r="AE220" s="152"/>
      <c r="AF220" s="152"/>
      <c r="AG220" s="152"/>
      <c r="AH220" s="152"/>
      <c r="AI220" s="152"/>
      <c r="AJ220" s="152"/>
      <c r="AK220" s="152"/>
      <c r="AL220" s="152"/>
      <c r="AM220" s="152"/>
      <c r="AN220" s="152"/>
      <c r="AO220" s="152"/>
      <c r="AP220" s="152"/>
      <c r="AQ220" s="152"/>
      <c r="AR220" s="152"/>
      <c r="AS220" s="152"/>
      <c r="AT220" s="152"/>
      <c r="AU220" s="152"/>
      <c r="AZ220" s="55"/>
      <c r="BA220" s="10"/>
      <c r="BB220" s="10"/>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row>
    <row r="221" spans="1:84" ht="15" customHeight="1" x14ac:dyDescent="0.35">
      <c r="A221" s="55"/>
      <c r="B221" s="64"/>
      <c r="C221" s="64"/>
      <c r="D221" s="95"/>
      <c r="E221" s="96"/>
      <c r="F221" s="96"/>
      <c r="G221" s="96"/>
      <c r="H221" s="96"/>
      <c r="I221" s="97"/>
      <c r="J221" s="98"/>
      <c r="K221" s="98"/>
      <c r="L221" s="98"/>
      <c r="M221" s="99"/>
      <c r="N221" s="100"/>
      <c r="O221" s="100"/>
      <c r="P221" s="31"/>
      <c r="Q221" s="32"/>
      <c r="R221" s="32"/>
      <c r="S221" s="32"/>
      <c r="T221" s="33"/>
      <c r="U221" s="33"/>
      <c r="V221" s="101"/>
      <c r="W221" s="101"/>
      <c r="X221" s="101"/>
      <c r="Y221" s="95"/>
      <c r="Z221" s="101"/>
      <c r="AD221" s="101"/>
      <c r="AE221" s="101"/>
      <c r="AF221" s="101"/>
      <c r="AG221" s="95"/>
      <c r="AH221" s="101"/>
      <c r="AZ221" s="55"/>
      <c r="BA221" s="10"/>
      <c r="BB221" s="10"/>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row>
    <row r="222" spans="1:84" ht="21" customHeight="1" x14ac:dyDescent="0.35">
      <c r="A222" s="55"/>
      <c r="B222" s="55"/>
      <c r="C222" s="55"/>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62"/>
      <c r="AB222" s="62"/>
      <c r="AC222" s="62"/>
      <c r="AD222" s="34"/>
      <c r="AE222" s="34"/>
      <c r="AF222" s="34"/>
      <c r="AG222" s="34"/>
      <c r="AH222" s="34"/>
      <c r="AI222" s="62"/>
      <c r="AJ222" s="62"/>
      <c r="AK222" s="62"/>
      <c r="AL222" s="62"/>
      <c r="AM222" s="62"/>
      <c r="AN222" s="62"/>
      <c r="AO222" s="62"/>
      <c r="AP222" s="62"/>
      <c r="AQ222" s="62"/>
      <c r="AR222" s="62"/>
      <c r="AS222" s="62"/>
      <c r="AT222" s="62"/>
      <c r="AU222" s="62"/>
      <c r="AV222" s="62"/>
      <c r="AW222" s="62"/>
      <c r="AX222" s="62"/>
      <c r="AY222" s="62"/>
      <c r="AZ222" s="55"/>
      <c r="BA222" s="10"/>
      <c r="BB222" s="10"/>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row>
    <row r="223" spans="1:84" hidden="1" x14ac:dyDescent="0.35">
      <c r="A223" s="55"/>
      <c r="B223" s="55"/>
      <c r="C223" s="55"/>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62"/>
      <c r="AB223" s="62"/>
      <c r="AC223" s="62"/>
      <c r="AD223" s="34"/>
      <c r="AE223" s="34"/>
      <c r="AF223" s="34"/>
      <c r="AG223" s="34"/>
      <c r="AH223" s="34"/>
      <c r="AI223" s="62"/>
      <c r="AJ223" s="62"/>
      <c r="AK223" s="62"/>
      <c r="AL223" s="62"/>
      <c r="AM223" s="62"/>
      <c r="AN223" s="62"/>
      <c r="AO223" s="62"/>
      <c r="AP223" s="62"/>
      <c r="AQ223" s="62"/>
      <c r="AR223" s="62"/>
      <c r="AS223" s="62"/>
      <c r="AT223" s="62"/>
      <c r="AU223" s="62"/>
      <c r="AV223" s="62"/>
      <c r="AW223" s="62"/>
      <c r="AX223" s="62"/>
      <c r="AY223" s="62"/>
      <c r="AZ223" s="55"/>
      <c r="BA223" s="10"/>
      <c r="BB223" s="10"/>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row>
    <row r="224" spans="1:84" ht="20.5" hidden="1" x14ac:dyDescent="0.55000000000000004">
      <c r="A224" s="55"/>
      <c r="B224" s="55"/>
      <c r="C224" s="55"/>
      <c r="D224" s="57"/>
      <c r="E224" s="103" t="s">
        <v>46</v>
      </c>
      <c r="F224" s="58"/>
      <c r="G224" s="104"/>
      <c r="H224" s="104"/>
      <c r="I224" s="104"/>
      <c r="J224" s="104"/>
      <c r="K224" s="105"/>
      <c r="L224" s="105"/>
      <c r="M224" s="105"/>
      <c r="N224" s="105"/>
      <c r="O224" s="60"/>
      <c r="P224" s="60"/>
      <c r="Q224" s="34"/>
      <c r="R224" s="34"/>
      <c r="S224" s="34"/>
      <c r="T224" s="34"/>
      <c r="U224" s="34"/>
      <c r="V224" s="34"/>
      <c r="W224" s="34"/>
      <c r="X224" s="34"/>
      <c r="Y224" s="34"/>
      <c r="Z224" s="34"/>
      <c r="AA224" s="62"/>
      <c r="AB224" s="62"/>
      <c r="AC224" s="62"/>
      <c r="AD224" s="34"/>
      <c r="AE224" s="34"/>
      <c r="AF224" s="34"/>
      <c r="AG224" s="34"/>
      <c r="AH224" s="34"/>
      <c r="AI224" s="62"/>
      <c r="AJ224" s="62"/>
      <c r="AK224" s="62"/>
      <c r="AL224" s="62"/>
      <c r="AM224" s="62"/>
      <c r="AN224" s="62"/>
      <c r="AO224" s="62"/>
      <c r="AP224" s="62"/>
      <c r="AQ224" s="62"/>
      <c r="AR224" s="62"/>
      <c r="AS224" s="62"/>
      <c r="AT224" s="62"/>
      <c r="AU224" s="62"/>
      <c r="AV224" s="62"/>
      <c r="AW224" s="62"/>
      <c r="AX224" s="62"/>
      <c r="AY224" s="62"/>
      <c r="AZ224" s="55"/>
      <c r="BA224" s="10"/>
      <c r="BB224" s="10"/>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row>
    <row r="225" spans="1:84" ht="37" hidden="1" x14ac:dyDescent="0.45">
      <c r="A225" s="55"/>
      <c r="B225" s="55"/>
      <c r="C225" s="55"/>
      <c r="D225" s="106" t="s">
        <v>47</v>
      </c>
      <c r="E225" s="103" t="s">
        <v>48</v>
      </c>
      <c r="F225" s="103" t="s">
        <v>49</v>
      </c>
      <c r="G225" s="107" t="s">
        <v>50</v>
      </c>
      <c r="H225" s="108"/>
      <c r="I225" s="107" t="s">
        <v>51</v>
      </c>
      <c r="J225" s="109" t="s">
        <v>52</v>
      </c>
      <c r="K225" s="110" t="s">
        <v>44</v>
      </c>
      <c r="L225" s="125" t="s">
        <v>53</v>
      </c>
      <c r="M225" s="108"/>
      <c r="N225" s="111" t="s">
        <v>54</v>
      </c>
      <c r="O225" s="103" t="s">
        <v>42</v>
      </c>
      <c r="P225" s="103" t="s">
        <v>55</v>
      </c>
      <c r="Q225" s="112" t="s">
        <v>56</v>
      </c>
      <c r="R225" s="113"/>
      <c r="S225" s="102"/>
      <c r="T225" s="34"/>
      <c r="U225" s="34"/>
      <c r="V225" s="34"/>
      <c r="W225" s="34"/>
      <c r="X225" s="34"/>
      <c r="Y225" s="34"/>
      <c r="Z225" s="34"/>
      <c r="AA225" s="62"/>
      <c r="AB225" s="62"/>
      <c r="AC225" s="62"/>
      <c r="AD225" s="34"/>
      <c r="AE225" s="34"/>
      <c r="AF225" s="34"/>
      <c r="AG225" s="34"/>
      <c r="AH225" s="34"/>
      <c r="AI225" s="62"/>
      <c r="AJ225" s="62"/>
      <c r="AK225" s="62"/>
      <c r="AL225" s="62"/>
      <c r="AM225" s="62"/>
      <c r="AN225" s="62"/>
      <c r="AO225" s="62"/>
      <c r="AP225" s="62"/>
      <c r="AQ225" s="62"/>
      <c r="AR225" s="62"/>
      <c r="AS225" s="62"/>
      <c r="AT225" s="62"/>
      <c r="AU225" s="62"/>
      <c r="AV225" s="62"/>
      <c r="AW225" s="62"/>
      <c r="AX225" s="62"/>
      <c r="AY225" s="62"/>
      <c r="AZ225" s="55"/>
      <c r="BA225" s="10"/>
      <c r="BB225" s="10"/>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row>
    <row r="226" spans="1:84" ht="18.5" hidden="1" x14ac:dyDescent="0.45">
      <c r="A226" s="55"/>
      <c r="B226" s="55"/>
      <c r="C226" s="55"/>
      <c r="D226" s="35">
        <v>2024</v>
      </c>
      <c r="E226" s="114">
        <v>0.18255892617449701</v>
      </c>
      <c r="F226" s="114">
        <v>0.26939999999999997</v>
      </c>
      <c r="G226" s="115">
        <v>0.24677324966443001</v>
      </c>
      <c r="H226" s="108"/>
      <c r="I226" s="115">
        <v>0.32445691006711402</v>
      </c>
      <c r="J226" s="116">
        <v>0.21449600402684599</v>
      </c>
      <c r="K226" s="115">
        <f>$N$11</f>
        <v>0</v>
      </c>
      <c r="L226" s="126">
        <v>0.26813380536912801</v>
      </c>
      <c r="M226" s="108"/>
      <c r="N226" s="114">
        <f>$O$11</f>
        <v>0</v>
      </c>
      <c r="O226" s="36">
        <v>0.14873008530215093</v>
      </c>
      <c r="P226" s="114">
        <v>3.7440000000000001E-2</v>
      </c>
      <c r="Q226" s="117">
        <v>7.92E-3</v>
      </c>
      <c r="R226" s="118"/>
      <c r="S226" s="102"/>
      <c r="T226" s="34"/>
      <c r="U226" s="34"/>
      <c r="V226" s="34"/>
      <c r="W226" s="34"/>
      <c r="X226" s="34"/>
      <c r="Y226" s="34"/>
      <c r="Z226" s="34"/>
      <c r="AA226" s="62"/>
      <c r="AB226" s="62"/>
      <c r="AC226" s="62"/>
      <c r="AD226" s="34"/>
      <c r="AE226" s="34"/>
      <c r="AF226" s="34"/>
      <c r="AG226" s="34"/>
      <c r="AH226" s="34"/>
      <c r="AI226" s="62"/>
      <c r="AJ226" s="62"/>
      <c r="AK226" s="62"/>
      <c r="AL226" s="62"/>
      <c r="AM226" s="62"/>
      <c r="AN226" s="62"/>
      <c r="AO226" s="62"/>
      <c r="AP226" s="62"/>
      <c r="AQ226" s="62"/>
      <c r="AR226" s="62"/>
      <c r="AS226" s="62"/>
      <c r="AT226" s="62"/>
      <c r="AU226" s="62"/>
      <c r="AV226" s="62"/>
      <c r="AW226" s="62"/>
      <c r="AX226" s="62"/>
      <c r="AY226" s="62"/>
      <c r="AZ226" s="55"/>
      <c r="BA226" s="10"/>
      <c r="BB226" s="10"/>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row>
    <row r="227" spans="1:84" ht="18.5" hidden="1" x14ac:dyDescent="0.45">
      <c r="A227" s="55"/>
      <c r="B227" s="55"/>
      <c r="C227" s="55"/>
      <c r="D227" s="35">
        <v>2025</v>
      </c>
      <c r="E227" s="114">
        <v>0.18255892617449701</v>
      </c>
      <c r="F227" s="114">
        <v>0.26939999999999997</v>
      </c>
      <c r="G227" s="115">
        <v>0.24677324966443001</v>
      </c>
      <c r="H227" s="108"/>
      <c r="I227" s="115">
        <v>0.32445691006711402</v>
      </c>
      <c r="J227" s="116">
        <v>0.21449600402684599</v>
      </c>
      <c r="K227" s="115">
        <f t="shared" ref="K227:K263" si="33">$N$11</f>
        <v>0</v>
      </c>
      <c r="L227" s="126">
        <v>0.26813380536912801</v>
      </c>
      <c r="M227" s="108"/>
      <c r="N227" s="114">
        <f t="shared" ref="N227:N263" si="34">$O$11</f>
        <v>0</v>
      </c>
      <c r="O227" s="36">
        <v>0.12905549365749838</v>
      </c>
      <c r="P227" s="114">
        <v>3.7440000000000001E-2</v>
      </c>
      <c r="Q227" s="117">
        <v>7.92E-3</v>
      </c>
      <c r="R227" s="118"/>
      <c r="S227" s="102"/>
      <c r="T227" s="34"/>
      <c r="U227" s="34"/>
      <c r="V227" s="34"/>
      <c r="W227" s="34"/>
      <c r="X227" s="34"/>
      <c r="Y227" s="34"/>
      <c r="Z227" s="34"/>
      <c r="AA227" s="62"/>
      <c r="AB227" s="62"/>
      <c r="AC227" s="62"/>
      <c r="AD227" s="34"/>
      <c r="AE227" s="34"/>
      <c r="AF227" s="34"/>
      <c r="AG227" s="34"/>
      <c r="AH227" s="34"/>
      <c r="AI227" s="62"/>
      <c r="AJ227" s="62"/>
      <c r="AK227" s="62"/>
      <c r="AL227" s="62"/>
      <c r="AM227" s="62"/>
      <c r="AN227" s="62"/>
      <c r="AO227" s="62"/>
      <c r="AP227" s="62"/>
      <c r="AQ227" s="62"/>
      <c r="AR227" s="62"/>
      <c r="AS227" s="62"/>
      <c r="AT227" s="62"/>
      <c r="AU227" s="62"/>
      <c r="AV227" s="62"/>
      <c r="AW227" s="62"/>
      <c r="AX227" s="62"/>
      <c r="AY227" s="62"/>
      <c r="AZ227" s="55"/>
      <c r="BA227" s="10"/>
      <c r="BB227" s="10"/>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row>
    <row r="228" spans="1:84" ht="18.5" hidden="1" x14ac:dyDescent="0.45">
      <c r="A228" s="55"/>
      <c r="B228" s="55"/>
      <c r="C228" s="55"/>
      <c r="D228" s="119">
        <v>2026</v>
      </c>
      <c r="E228" s="114">
        <v>0.18255892617449701</v>
      </c>
      <c r="F228" s="114">
        <v>0.26939999999999997</v>
      </c>
      <c r="G228" s="115">
        <v>0.24677324966443001</v>
      </c>
      <c r="H228" s="108"/>
      <c r="I228" s="115">
        <v>0.32445691006711402</v>
      </c>
      <c r="J228" s="116">
        <v>0.21449600402684599</v>
      </c>
      <c r="K228" s="115">
        <f t="shared" si="33"/>
        <v>0</v>
      </c>
      <c r="L228" s="126">
        <v>0.26813380536912801</v>
      </c>
      <c r="M228" s="108"/>
      <c r="N228" s="114">
        <f t="shared" si="34"/>
        <v>0</v>
      </c>
      <c r="O228" s="36">
        <v>9.6387253789731953E-2</v>
      </c>
      <c r="P228" s="114">
        <v>3.7440000000000001E-2</v>
      </c>
      <c r="Q228" s="117">
        <v>7.92E-3</v>
      </c>
      <c r="R228" s="118"/>
      <c r="S228" s="102"/>
      <c r="T228" s="34"/>
      <c r="U228" s="34"/>
      <c r="V228" s="34"/>
      <c r="W228" s="34"/>
      <c r="X228" s="34"/>
      <c r="Y228" s="34"/>
      <c r="Z228" s="34"/>
      <c r="AA228" s="62"/>
      <c r="AB228" s="62"/>
      <c r="AC228" s="62"/>
      <c r="AD228" s="34"/>
      <c r="AE228" s="34"/>
      <c r="AF228" s="34"/>
      <c r="AG228" s="34"/>
      <c r="AH228" s="34"/>
      <c r="AI228" s="62"/>
      <c r="AJ228" s="62"/>
      <c r="AK228" s="62"/>
      <c r="AL228" s="62"/>
      <c r="AM228" s="62"/>
      <c r="AN228" s="62"/>
      <c r="AO228" s="62"/>
      <c r="AP228" s="62"/>
      <c r="AQ228" s="62"/>
      <c r="AR228" s="62"/>
      <c r="AS228" s="62"/>
      <c r="AT228" s="62"/>
      <c r="AU228" s="62"/>
      <c r="AV228" s="62"/>
      <c r="AW228" s="62"/>
      <c r="AX228" s="62"/>
      <c r="AY228" s="62"/>
      <c r="AZ228" s="55"/>
      <c r="BA228" s="10"/>
      <c r="BB228" s="10"/>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row>
    <row r="229" spans="1:84" ht="18.5" hidden="1" x14ac:dyDescent="0.45">
      <c r="A229" s="55"/>
      <c r="B229" s="55"/>
      <c r="C229" s="55"/>
      <c r="D229" s="35">
        <v>2027</v>
      </c>
      <c r="E229" s="114">
        <v>0.18255892617449701</v>
      </c>
      <c r="F229" s="114">
        <v>0.26939999999999997</v>
      </c>
      <c r="G229" s="115">
        <v>0.24677324966443001</v>
      </c>
      <c r="H229" s="108"/>
      <c r="I229" s="115">
        <v>0.32445691006711402</v>
      </c>
      <c r="J229" s="116">
        <v>0.21449600402684599</v>
      </c>
      <c r="K229" s="115">
        <f t="shared" si="33"/>
        <v>0</v>
      </c>
      <c r="L229" s="126">
        <v>0.26813380536912801</v>
      </c>
      <c r="M229" s="108"/>
      <c r="N229" s="114">
        <f t="shared" si="34"/>
        <v>0</v>
      </c>
      <c r="O229" s="36">
        <v>7.1830955614624506E-2</v>
      </c>
      <c r="P229" s="114">
        <v>3.7440000000000001E-2</v>
      </c>
      <c r="Q229" s="117">
        <v>7.92E-3</v>
      </c>
      <c r="R229" s="118"/>
      <c r="S229" s="102"/>
      <c r="T229" s="34"/>
      <c r="U229" s="34"/>
      <c r="V229" s="34"/>
      <c r="W229" s="34"/>
      <c r="X229" s="34"/>
      <c r="Y229" s="34"/>
      <c r="Z229" s="34"/>
      <c r="AA229" s="62"/>
      <c r="AB229" s="62"/>
      <c r="AC229" s="62"/>
      <c r="AD229" s="34"/>
      <c r="AE229" s="34"/>
      <c r="AF229" s="34"/>
      <c r="AG229" s="34"/>
      <c r="AH229" s="34"/>
      <c r="AI229" s="62"/>
      <c r="AJ229" s="62"/>
      <c r="AK229" s="62"/>
      <c r="AL229" s="62"/>
      <c r="AM229" s="62"/>
      <c r="AN229" s="62"/>
      <c r="AO229" s="62"/>
      <c r="AP229" s="62"/>
      <c r="AQ229" s="62"/>
      <c r="AR229" s="62"/>
      <c r="AS229" s="62"/>
      <c r="AT229" s="62"/>
      <c r="AU229" s="62"/>
      <c r="AV229" s="62"/>
      <c r="AW229" s="62"/>
      <c r="AX229" s="62"/>
      <c r="AY229" s="62"/>
      <c r="AZ229" s="55"/>
      <c r="BA229" s="10"/>
      <c r="BB229" s="10"/>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row>
    <row r="230" spans="1:84" ht="18.5" hidden="1" x14ac:dyDescent="0.45">
      <c r="A230" s="55"/>
      <c r="B230" s="55"/>
      <c r="C230" s="55"/>
      <c r="D230" s="35">
        <v>2028</v>
      </c>
      <c r="E230" s="114">
        <v>0.18255892617449701</v>
      </c>
      <c r="F230" s="114">
        <v>0.26939999999999997</v>
      </c>
      <c r="G230" s="115">
        <v>0.24677324966443001</v>
      </c>
      <c r="H230" s="108"/>
      <c r="I230" s="115">
        <v>0.32445691006711402</v>
      </c>
      <c r="J230" s="116">
        <v>0.21449600402684599</v>
      </c>
      <c r="K230" s="115">
        <f t="shared" si="33"/>
        <v>0</v>
      </c>
      <c r="L230" s="126">
        <v>0.26813380536912801</v>
      </c>
      <c r="M230" s="108"/>
      <c r="N230" s="114">
        <f t="shared" si="34"/>
        <v>0</v>
      </c>
      <c r="O230" s="36">
        <v>6.2257999700638819E-2</v>
      </c>
      <c r="P230" s="114">
        <v>3.7440000000000001E-2</v>
      </c>
      <c r="Q230" s="117">
        <v>7.92E-3</v>
      </c>
      <c r="R230" s="118"/>
      <c r="S230" s="102"/>
      <c r="T230" s="34"/>
      <c r="U230" s="34"/>
      <c r="V230" s="34"/>
      <c r="W230" s="34"/>
      <c r="X230" s="34"/>
      <c r="Y230" s="34"/>
      <c r="Z230" s="34"/>
      <c r="AA230" s="62"/>
      <c r="AB230" s="62"/>
      <c r="AC230" s="62"/>
      <c r="AD230" s="34"/>
      <c r="AE230" s="34"/>
      <c r="AF230" s="34"/>
      <c r="AG230" s="34"/>
      <c r="AH230" s="34"/>
      <c r="AI230" s="62"/>
      <c r="AJ230" s="62"/>
      <c r="AK230" s="62"/>
      <c r="AL230" s="62"/>
      <c r="AM230" s="62"/>
      <c r="AN230" s="62"/>
      <c r="AO230" s="62"/>
      <c r="AP230" s="62"/>
      <c r="AQ230" s="62"/>
      <c r="AR230" s="62"/>
      <c r="AS230" s="62"/>
      <c r="AT230" s="62"/>
      <c r="AU230" s="62"/>
      <c r="AV230" s="62"/>
      <c r="AW230" s="62"/>
      <c r="AX230" s="62"/>
      <c r="AY230" s="62"/>
      <c r="AZ230" s="55"/>
      <c r="BA230" s="10"/>
      <c r="BB230" s="10"/>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row>
    <row r="231" spans="1:84" ht="18.5" hidden="1" x14ac:dyDescent="0.45">
      <c r="A231" s="55"/>
      <c r="B231" s="55"/>
      <c r="C231" s="55"/>
      <c r="D231" s="119">
        <v>2029</v>
      </c>
      <c r="E231" s="114">
        <v>0.18255892617449701</v>
      </c>
      <c r="F231" s="114">
        <v>0.26939999999999997</v>
      </c>
      <c r="G231" s="115">
        <v>0.24677324966443001</v>
      </c>
      <c r="H231" s="108"/>
      <c r="I231" s="115">
        <v>0.32445691006711402</v>
      </c>
      <c r="J231" s="116">
        <v>0.21449600402684599</v>
      </c>
      <c r="K231" s="115">
        <f t="shared" si="33"/>
        <v>0</v>
      </c>
      <c r="L231" s="126">
        <v>0.26813380536912801</v>
      </c>
      <c r="M231" s="108"/>
      <c r="N231" s="114">
        <f t="shared" si="34"/>
        <v>0</v>
      </c>
      <c r="O231" s="36">
        <v>5.2597545922436942E-2</v>
      </c>
      <c r="P231" s="114">
        <v>3.7440000000000001E-2</v>
      </c>
      <c r="Q231" s="117">
        <v>7.92E-3</v>
      </c>
      <c r="R231" s="118"/>
      <c r="S231" s="102"/>
      <c r="T231" s="34"/>
      <c r="U231" s="34"/>
      <c r="V231" s="34"/>
      <c r="W231" s="34"/>
      <c r="X231" s="34"/>
      <c r="Y231" s="34"/>
      <c r="Z231" s="34"/>
      <c r="AA231" s="62"/>
      <c r="AB231" s="62"/>
      <c r="AC231" s="62"/>
      <c r="AD231" s="34"/>
      <c r="AE231" s="34"/>
      <c r="AF231" s="34"/>
      <c r="AG231" s="34"/>
      <c r="AH231" s="34"/>
      <c r="AI231" s="62"/>
      <c r="AJ231" s="62"/>
      <c r="AK231" s="62"/>
      <c r="AL231" s="62"/>
      <c r="AM231" s="62"/>
      <c r="AN231" s="62"/>
      <c r="AO231" s="62"/>
      <c r="AP231" s="62"/>
      <c r="AQ231" s="62"/>
      <c r="AR231" s="62"/>
      <c r="AS231" s="62"/>
      <c r="AT231" s="62"/>
      <c r="AU231" s="62"/>
      <c r="AV231" s="62"/>
      <c r="AW231" s="62"/>
      <c r="AX231" s="62"/>
      <c r="AY231" s="62"/>
      <c r="AZ231" s="55"/>
      <c r="BA231" s="10"/>
      <c r="BB231" s="10"/>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row>
    <row r="232" spans="1:84" ht="18.5" hidden="1" x14ac:dyDescent="0.45">
      <c r="A232" s="55"/>
      <c r="B232" s="55"/>
      <c r="C232" s="55"/>
      <c r="D232" s="35">
        <v>2030</v>
      </c>
      <c r="E232" s="114">
        <v>0.18255892617449701</v>
      </c>
      <c r="F232" s="114">
        <v>0.26939999999999997</v>
      </c>
      <c r="G232" s="115">
        <v>0.24677324966443001</v>
      </c>
      <c r="H232" s="108"/>
      <c r="I232" s="115">
        <v>0.32445691006711402</v>
      </c>
      <c r="J232" s="116">
        <v>0.21449600402684599</v>
      </c>
      <c r="K232" s="115">
        <f t="shared" si="33"/>
        <v>0</v>
      </c>
      <c r="L232" s="126">
        <v>0.26813380536912801</v>
      </c>
      <c r="M232" s="108"/>
      <c r="N232" s="114">
        <f t="shared" si="34"/>
        <v>0</v>
      </c>
      <c r="O232" s="36">
        <v>4.8525623237580869E-2</v>
      </c>
      <c r="P232" s="114">
        <v>3.7440000000000001E-2</v>
      </c>
      <c r="Q232" s="117">
        <v>7.92E-3</v>
      </c>
      <c r="R232" s="118"/>
      <c r="S232" s="102"/>
      <c r="T232" s="34"/>
      <c r="U232" s="34"/>
      <c r="V232" s="34"/>
      <c r="W232" s="34"/>
      <c r="X232" s="34"/>
      <c r="Y232" s="34"/>
      <c r="Z232" s="34"/>
      <c r="AA232" s="62"/>
      <c r="AB232" s="62"/>
      <c r="AC232" s="62"/>
      <c r="AD232" s="34"/>
      <c r="AE232" s="34"/>
      <c r="AF232" s="34"/>
      <c r="AG232" s="34"/>
      <c r="AH232" s="34"/>
      <c r="AI232" s="62"/>
      <c r="AJ232" s="62"/>
      <c r="AK232" s="62"/>
      <c r="AL232" s="62"/>
      <c r="AM232" s="62"/>
      <c r="AN232" s="62"/>
      <c r="AO232" s="62"/>
      <c r="AP232" s="62"/>
      <c r="AQ232" s="62"/>
      <c r="AR232" s="62"/>
      <c r="AS232" s="62"/>
      <c r="AT232" s="62"/>
      <c r="AU232" s="62"/>
      <c r="AV232" s="62"/>
      <c r="AW232" s="62"/>
      <c r="AX232" s="62"/>
      <c r="AY232" s="62"/>
      <c r="AZ232" s="55"/>
      <c r="BA232" s="10"/>
      <c r="BB232" s="10"/>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row>
    <row r="233" spans="1:84" ht="18.5" hidden="1" x14ac:dyDescent="0.45">
      <c r="A233" s="55"/>
      <c r="B233" s="55"/>
      <c r="C233" s="55"/>
      <c r="D233" s="35">
        <v>2031</v>
      </c>
      <c r="E233" s="114">
        <v>0.18255892617449701</v>
      </c>
      <c r="F233" s="114">
        <v>0.26939999999999997</v>
      </c>
      <c r="G233" s="115">
        <v>0.24677324966443001</v>
      </c>
      <c r="H233" s="108"/>
      <c r="I233" s="115">
        <v>0.32445691006711402</v>
      </c>
      <c r="J233" s="116">
        <v>0.21449600402684599</v>
      </c>
      <c r="K233" s="115">
        <f t="shared" si="33"/>
        <v>0</v>
      </c>
      <c r="L233" s="126">
        <v>0.26813380536912801</v>
      </c>
      <c r="M233" s="108"/>
      <c r="N233" s="114">
        <f t="shared" si="34"/>
        <v>0</v>
      </c>
      <c r="O233" s="36">
        <v>4.0770092536060315E-2</v>
      </c>
      <c r="P233" s="114">
        <v>3.7440000000000001E-2</v>
      </c>
      <c r="Q233" s="117">
        <v>7.92E-3</v>
      </c>
      <c r="R233" s="118"/>
      <c r="S233" s="102"/>
      <c r="T233" s="34"/>
      <c r="U233" s="34"/>
      <c r="V233" s="34"/>
      <c r="W233" s="34"/>
      <c r="X233" s="34"/>
      <c r="Y233" s="34"/>
      <c r="Z233" s="34"/>
      <c r="AA233" s="62"/>
      <c r="AB233" s="62"/>
      <c r="AC233" s="62"/>
      <c r="AD233" s="34"/>
      <c r="AE233" s="34"/>
      <c r="AF233" s="34"/>
      <c r="AG233" s="34"/>
      <c r="AH233" s="34"/>
      <c r="AI233" s="62"/>
      <c r="AJ233" s="62"/>
      <c r="AK233" s="62"/>
      <c r="AL233" s="62"/>
      <c r="AM233" s="62"/>
      <c r="AN233" s="62"/>
      <c r="AO233" s="62"/>
      <c r="AP233" s="62"/>
      <c r="AQ233" s="62"/>
      <c r="AR233" s="62"/>
      <c r="AS233" s="62"/>
      <c r="AT233" s="62"/>
      <c r="AU233" s="62"/>
      <c r="AV233" s="62"/>
      <c r="AW233" s="62"/>
      <c r="AX233" s="62"/>
      <c r="AY233" s="62"/>
      <c r="AZ233" s="55"/>
      <c r="BA233" s="10"/>
      <c r="BB233" s="10"/>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row>
    <row r="234" spans="1:84" ht="18.5" hidden="1" x14ac:dyDescent="0.45">
      <c r="A234" s="55"/>
      <c r="B234" s="55"/>
      <c r="C234" s="55"/>
      <c r="D234" s="119">
        <v>2032</v>
      </c>
      <c r="E234" s="114">
        <v>0.18255892617449701</v>
      </c>
      <c r="F234" s="114">
        <v>0.26939999999999997</v>
      </c>
      <c r="G234" s="115">
        <v>0.24677324966443001</v>
      </c>
      <c r="H234" s="108"/>
      <c r="I234" s="115">
        <v>0.32445691006711402</v>
      </c>
      <c r="J234" s="116">
        <v>0.21449600402684599</v>
      </c>
      <c r="K234" s="115">
        <f t="shared" si="33"/>
        <v>0</v>
      </c>
      <c r="L234" s="126">
        <v>0.26813380536912801</v>
      </c>
      <c r="M234" s="108"/>
      <c r="N234" s="114">
        <f t="shared" si="34"/>
        <v>0</v>
      </c>
      <c r="O234" s="36">
        <v>3.2109307127989518E-2</v>
      </c>
      <c r="P234" s="114">
        <v>3.7440000000000001E-2</v>
      </c>
      <c r="Q234" s="117">
        <v>7.92E-3</v>
      </c>
      <c r="R234" s="118"/>
      <c r="S234" s="102"/>
      <c r="T234" s="34"/>
      <c r="U234" s="34"/>
      <c r="V234" s="34"/>
      <c r="W234" s="34"/>
      <c r="X234" s="34"/>
      <c r="Y234" s="34"/>
      <c r="Z234" s="34"/>
      <c r="AA234" s="62"/>
      <c r="AB234" s="62"/>
      <c r="AC234" s="62"/>
      <c r="AD234" s="34"/>
      <c r="AE234" s="34"/>
      <c r="AF234" s="34"/>
      <c r="AG234" s="34"/>
      <c r="AH234" s="34"/>
      <c r="AI234" s="62"/>
      <c r="AJ234" s="62"/>
      <c r="AK234" s="62"/>
      <c r="AL234" s="62"/>
      <c r="AM234" s="62"/>
      <c r="AN234" s="62"/>
      <c r="AO234" s="62"/>
      <c r="AP234" s="62"/>
      <c r="AQ234" s="62"/>
      <c r="AR234" s="62"/>
      <c r="AS234" s="62"/>
      <c r="AT234" s="62"/>
      <c r="AU234" s="62"/>
      <c r="AV234" s="62"/>
      <c r="AW234" s="62"/>
      <c r="AX234" s="62"/>
      <c r="AY234" s="62"/>
      <c r="AZ234" s="55"/>
      <c r="BA234" s="10"/>
      <c r="BB234" s="10"/>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row>
    <row r="235" spans="1:84" ht="18.5" hidden="1" x14ac:dyDescent="0.45">
      <c r="A235" s="55"/>
      <c r="B235" s="55"/>
      <c r="C235" s="55"/>
      <c r="D235" s="35">
        <v>2033</v>
      </c>
      <c r="E235" s="114">
        <v>0.18255892617449701</v>
      </c>
      <c r="F235" s="114">
        <v>0.26939999999999997</v>
      </c>
      <c r="G235" s="115">
        <v>0.24677324966443001</v>
      </c>
      <c r="H235" s="108"/>
      <c r="I235" s="115">
        <v>0.32445691006711402</v>
      </c>
      <c r="J235" s="116">
        <v>0.21449600402684599</v>
      </c>
      <c r="K235" s="115">
        <f t="shared" si="33"/>
        <v>0</v>
      </c>
      <c r="L235" s="126">
        <v>0.26813380536912801</v>
      </c>
      <c r="M235" s="108"/>
      <c r="N235" s="114">
        <f t="shared" si="34"/>
        <v>0</v>
      </c>
      <c r="O235" s="36">
        <v>2.548470064976013E-2</v>
      </c>
      <c r="P235" s="114">
        <v>3.7440000000000001E-2</v>
      </c>
      <c r="Q235" s="117">
        <v>7.92E-3</v>
      </c>
      <c r="R235" s="118"/>
      <c r="S235" s="102"/>
      <c r="T235" s="34"/>
      <c r="U235" s="34"/>
      <c r="V235" s="34"/>
      <c r="W235" s="34"/>
      <c r="X235" s="34"/>
      <c r="Y235" s="34"/>
      <c r="Z235" s="34"/>
      <c r="AA235" s="62"/>
      <c r="AB235" s="62"/>
      <c r="AC235" s="62"/>
      <c r="AD235" s="34"/>
      <c r="AE235" s="34"/>
      <c r="AF235" s="34"/>
      <c r="AG235" s="34"/>
      <c r="AH235" s="34"/>
      <c r="AI235" s="62"/>
      <c r="AJ235" s="62"/>
      <c r="AK235" s="62"/>
      <c r="AL235" s="62"/>
      <c r="AM235" s="62"/>
      <c r="AN235" s="62"/>
      <c r="AO235" s="62"/>
      <c r="AP235" s="62"/>
      <c r="AQ235" s="62"/>
      <c r="AR235" s="62"/>
      <c r="AS235" s="62"/>
      <c r="AT235" s="62"/>
      <c r="AU235" s="62"/>
      <c r="AV235" s="62"/>
      <c r="AW235" s="62"/>
      <c r="AX235" s="62"/>
      <c r="AY235" s="62"/>
      <c r="AZ235" s="55"/>
      <c r="BA235" s="10"/>
      <c r="BB235" s="10"/>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row>
    <row r="236" spans="1:84" ht="18.5" hidden="1" x14ac:dyDescent="0.45">
      <c r="A236" s="55"/>
      <c r="B236" s="55"/>
      <c r="C236" s="55"/>
      <c r="D236" s="35">
        <v>2034</v>
      </c>
      <c r="E236" s="114">
        <v>0.18255892617449701</v>
      </c>
      <c r="F236" s="114">
        <v>0.26939999999999997</v>
      </c>
      <c r="G236" s="115">
        <v>0.24677324966443001</v>
      </c>
      <c r="H236" s="108"/>
      <c r="I236" s="115">
        <v>0.32445691006711402</v>
      </c>
      <c r="J236" s="116">
        <v>0.21449600402684599</v>
      </c>
      <c r="K236" s="115">
        <f t="shared" si="33"/>
        <v>0</v>
      </c>
      <c r="L236" s="126">
        <v>0.26813380536912801</v>
      </c>
      <c r="M236" s="108"/>
      <c r="N236" s="114">
        <f t="shared" si="34"/>
        <v>0</v>
      </c>
      <c r="O236" s="36">
        <v>2.0498765387998118E-2</v>
      </c>
      <c r="P236" s="114">
        <v>3.7440000000000001E-2</v>
      </c>
      <c r="Q236" s="117">
        <v>7.92E-3</v>
      </c>
      <c r="R236" s="118"/>
      <c r="S236" s="102"/>
      <c r="T236" s="34"/>
      <c r="U236" s="34"/>
      <c r="V236" s="34"/>
      <c r="W236" s="34"/>
      <c r="X236" s="34"/>
      <c r="Y236" s="34"/>
      <c r="Z236" s="34"/>
      <c r="AA236" s="62"/>
      <c r="AB236" s="62"/>
      <c r="AC236" s="62"/>
      <c r="AD236" s="34"/>
      <c r="AE236" s="34"/>
      <c r="AF236" s="34"/>
      <c r="AG236" s="34"/>
      <c r="AH236" s="34"/>
      <c r="AI236" s="62"/>
      <c r="AJ236" s="62"/>
      <c r="AK236" s="62"/>
      <c r="AL236" s="62"/>
      <c r="AM236" s="62"/>
      <c r="AN236" s="62"/>
      <c r="AO236" s="62"/>
      <c r="AP236" s="62"/>
      <c r="AQ236" s="62"/>
      <c r="AR236" s="62"/>
      <c r="AS236" s="62"/>
      <c r="AT236" s="62"/>
      <c r="AU236" s="62"/>
      <c r="AV236" s="62"/>
      <c r="AW236" s="62"/>
      <c r="AX236" s="62"/>
      <c r="AY236" s="62"/>
      <c r="AZ236" s="55"/>
      <c r="BA236" s="10"/>
      <c r="BB236" s="10"/>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row>
    <row r="237" spans="1:84" ht="18.5" hidden="1" x14ac:dyDescent="0.45">
      <c r="A237" s="55"/>
      <c r="B237" s="55"/>
      <c r="C237" s="55"/>
      <c r="D237" s="119">
        <v>2035</v>
      </c>
      <c r="E237" s="114">
        <v>0.18255892617449701</v>
      </c>
      <c r="F237" s="114">
        <v>0.26939999999999997</v>
      </c>
      <c r="G237" s="115">
        <v>0.24677324966443001</v>
      </c>
      <c r="H237" s="108"/>
      <c r="I237" s="115">
        <v>0.32445691006711402</v>
      </c>
      <c r="J237" s="116">
        <v>0.21449600402684599</v>
      </c>
      <c r="K237" s="115">
        <f t="shared" si="33"/>
        <v>0</v>
      </c>
      <c r="L237" s="126">
        <v>0.26813380536912801</v>
      </c>
      <c r="M237" s="108"/>
      <c r="N237" s="114">
        <f t="shared" si="34"/>
        <v>0</v>
      </c>
      <c r="O237" s="36">
        <v>1.9773591035081615E-2</v>
      </c>
      <c r="P237" s="114">
        <v>3.7440000000000001E-2</v>
      </c>
      <c r="Q237" s="117">
        <v>7.92E-3</v>
      </c>
      <c r="R237" s="118"/>
      <c r="S237" s="102"/>
      <c r="T237" s="34"/>
      <c r="U237" s="34"/>
      <c r="V237" s="34"/>
      <c r="W237" s="34"/>
      <c r="X237" s="34"/>
      <c r="Y237" s="34"/>
      <c r="Z237" s="34"/>
      <c r="AA237" s="62"/>
      <c r="AB237" s="62"/>
      <c r="AC237" s="62"/>
      <c r="AD237" s="34"/>
      <c r="AE237" s="34"/>
      <c r="AF237" s="34"/>
      <c r="AG237" s="34"/>
      <c r="AH237" s="34"/>
      <c r="AI237" s="62"/>
      <c r="AJ237" s="62"/>
      <c r="AK237" s="62"/>
      <c r="AL237" s="62"/>
      <c r="AM237" s="62"/>
      <c r="AN237" s="62"/>
      <c r="AO237" s="62"/>
      <c r="AP237" s="62"/>
      <c r="AQ237" s="62"/>
      <c r="AR237" s="62"/>
      <c r="AS237" s="62"/>
      <c r="AT237" s="62"/>
      <c r="AU237" s="62"/>
      <c r="AV237" s="62"/>
      <c r="AW237" s="62"/>
      <c r="AX237" s="62"/>
      <c r="AY237" s="62"/>
      <c r="AZ237" s="55"/>
      <c r="BA237" s="10"/>
      <c r="BB237" s="10"/>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row>
    <row r="238" spans="1:84" ht="18.5" hidden="1" x14ac:dyDescent="0.45">
      <c r="A238" s="55"/>
      <c r="B238" s="55"/>
      <c r="C238" s="55"/>
      <c r="D238" s="35">
        <v>2036</v>
      </c>
      <c r="E238" s="114">
        <v>0.18255892617449701</v>
      </c>
      <c r="F238" s="114">
        <v>0.26939999999999997</v>
      </c>
      <c r="G238" s="115">
        <v>0.24677324966443001</v>
      </c>
      <c r="H238" s="108"/>
      <c r="I238" s="115">
        <v>0.32445691006711402</v>
      </c>
      <c r="J238" s="116">
        <v>0.21449600402684599</v>
      </c>
      <c r="K238" s="115">
        <f t="shared" si="33"/>
        <v>0</v>
      </c>
      <c r="L238" s="126">
        <v>0.26813380536912801</v>
      </c>
      <c r="M238" s="108"/>
      <c r="N238" s="114">
        <f t="shared" si="34"/>
        <v>0</v>
      </c>
      <c r="O238" s="36">
        <v>1.927131879814032E-2</v>
      </c>
      <c r="P238" s="114">
        <v>3.7440000000000001E-2</v>
      </c>
      <c r="Q238" s="117">
        <v>7.92E-3</v>
      </c>
      <c r="R238" s="118"/>
      <c r="S238" s="102"/>
      <c r="T238" s="34"/>
      <c r="U238" s="34"/>
      <c r="V238" s="34"/>
      <c r="W238" s="34"/>
      <c r="X238" s="34"/>
      <c r="Y238" s="34"/>
      <c r="Z238" s="34"/>
      <c r="AA238" s="62"/>
      <c r="AB238" s="62"/>
      <c r="AC238" s="62"/>
      <c r="AD238" s="34"/>
      <c r="AE238" s="34"/>
      <c r="AF238" s="34"/>
      <c r="AG238" s="34"/>
      <c r="AH238" s="34"/>
      <c r="AI238" s="62"/>
      <c r="AJ238" s="62"/>
      <c r="AK238" s="62"/>
      <c r="AL238" s="62"/>
      <c r="AM238" s="62"/>
      <c r="AN238" s="62"/>
      <c r="AO238" s="62"/>
      <c r="AP238" s="62"/>
      <c r="AQ238" s="62"/>
      <c r="AR238" s="62"/>
      <c r="AS238" s="62"/>
      <c r="AT238" s="62"/>
      <c r="AU238" s="62"/>
      <c r="AV238" s="62"/>
      <c r="AW238" s="62"/>
      <c r="AX238" s="62"/>
      <c r="AY238" s="62"/>
      <c r="AZ238" s="55"/>
      <c r="BA238" s="10"/>
      <c r="BB238" s="10"/>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row>
    <row r="239" spans="1:84" ht="18.5" hidden="1" x14ac:dyDescent="0.45">
      <c r="A239" s="55"/>
      <c r="B239" s="55"/>
      <c r="C239" s="55"/>
      <c r="D239" s="35">
        <v>2037</v>
      </c>
      <c r="E239" s="114">
        <v>0.18255892617449701</v>
      </c>
      <c r="F239" s="114">
        <v>0.26939999999999997</v>
      </c>
      <c r="G239" s="115">
        <v>0.24677324966443001</v>
      </c>
      <c r="H239" s="108"/>
      <c r="I239" s="115">
        <v>0.32445691006711402</v>
      </c>
      <c r="J239" s="116">
        <v>0.21449600402684599</v>
      </c>
      <c r="K239" s="115">
        <f t="shared" si="33"/>
        <v>0</v>
      </c>
      <c r="L239" s="126">
        <v>0.26813380536912801</v>
      </c>
      <c r="M239" s="108"/>
      <c r="N239" s="114">
        <f t="shared" si="34"/>
        <v>0</v>
      </c>
      <c r="O239" s="36">
        <v>1.8001716292609996E-2</v>
      </c>
      <c r="P239" s="114">
        <v>3.7440000000000001E-2</v>
      </c>
      <c r="Q239" s="117">
        <v>7.92E-3</v>
      </c>
      <c r="R239" s="118"/>
      <c r="S239" s="102"/>
      <c r="T239" s="61"/>
      <c r="U239" s="61"/>
      <c r="V239" s="55"/>
      <c r="W239" s="55"/>
      <c r="X239" s="55"/>
      <c r="Y239" s="56"/>
      <c r="Z239" s="55"/>
      <c r="AA239" s="62"/>
      <c r="AB239" s="62"/>
      <c r="AC239" s="62"/>
      <c r="AD239" s="55"/>
      <c r="AE239" s="55"/>
      <c r="AF239" s="55"/>
      <c r="AG239" s="56"/>
      <c r="AH239" s="55"/>
      <c r="AI239" s="62"/>
      <c r="AJ239" s="62"/>
      <c r="AK239" s="62"/>
      <c r="AL239" s="62"/>
      <c r="AM239" s="62"/>
      <c r="AN239" s="62"/>
      <c r="AO239" s="62"/>
      <c r="AP239" s="62"/>
      <c r="AQ239" s="62"/>
      <c r="AR239" s="62"/>
      <c r="AS239" s="62"/>
      <c r="AT239" s="62"/>
      <c r="AU239" s="62"/>
      <c r="AV239" s="62"/>
      <c r="AW239" s="62"/>
      <c r="AX239" s="62"/>
      <c r="AY239" s="62"/>
      <c r="AZ239" s="55"/>
      <c r="BA239" s="10"/>
      <c r="BB239" s="10"/>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row>
    <row r="240" spans="1:84" ht="18.5" hidden="1" x14ac:dyDescent="0.45">
      <c r="A240" s="55"/>
      <c r="B240" s="55"/>
      <c r="C240" s="55"/>
      <c r="D240" s="119">
        <v>2038</v>
      </c>
      <c r="E240" s="114">
        <v>0.18255892617449701</v>
      </c>
      <c r="F240" s="114">
        <v>0.26939999999999997</v>
      </c>
      <c r="G240" s="115">
        <v>0.24677324966443001</v>
      </c>
      <c r="H240" s="108"/>
      <c r="I240" s="115">
        <v>0.32445691006711402</v>
      </c>
      <c r="J240" s="116">
        <v>0.21449600402684599</v>
      </c>
      <c r="K240" s="115">
        <f t="shared" si="33"/>
        <v>0</v>
      </c>
      <c r="L240" s="126">
        <v>0.26813380536912801</v>
      </c>
      <c r="M240" s="108"/>
      <c r="N240" s="114">
        <f t="shared" si="34"/>
        <v>0</v>
      </c>
      <c r="O240" s="36">
        <v>1.7571283036100314E-2</v>
      </c>
      <c r="P240" s="114">
        <v>3.7440000000000001E-2</v>
      </c>
      <c r="Q240" s="117">
        <v>7.92E-3</v>
      </c>
      <c r="R240" s="118"/>
      <c r="S240" s="102"/>
      <c r="T240" s="61"/>
      <c r="U240" s="61"/>
      <c r="V240" s="55"/>
      <c r="W240" s="55"/>
      <c r="X240" s="55"/>
      <c r="Y240" s="56"/>
      <c r="Z240" s="55"/>
      <c r="AA240" s="62"/>
      <c r="AB240" s="62"/>
      <c r="AC240" s="62"/>
      <c r="AD240" s="55"/>
      <c r="AE240" s="55"/>
      <c r="AF240" s="55"/>
      <c r="AG240" s="56"/>
      <c r="AH240" s="55"/>
      <c r="AI240" s="62"/>
      <c r="AJ240" s="62"/>
      <c r="AK240" s="62"/>
      <c r="AL240" s="62"/>
      <c r="AM240" s="62"/>
      <c r="AN240" s="62"/>
      <c r="AO240" s="62"/>
      <c r="AP240" s="62"/>
      <c r="AQ240" s="62"/>
      <c r="AR240" s="62"/>
      <c r="AS240" s="62"/>
      <c r="AT240" s="62"/>
      <c r="AU240" s="62"/>
      <c r="AV240" s="62"/>
      <c r="AW240" s="62"/>
      <c r="AX240" s="62"/>
      <c r="AY240" s="62"/>
      <c r="AZ240" s="55"/>
      <c r="BA240" s="10"/>
      <c r="BB240" s="10"/>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row>
    <row r="241" spans="1:84" ht="18.5" hidden="1" x14ac:dyDescent="0.45">
      <c r="A241" s="55"/>
      <c r="B241" s="55"/>
      <c r="C241" s="55"/>
      <c r="D241" s="35">
        <v>2039</v>
      </c>
      <c r="E241" s="114">
        <v>0.18255892617449701</v>
      </c>
      <c r="F241" s="114">
        <v>0.26939999999999997</v>
      </c>
      <c r="G241" s="115">
        <v>0.24677324966443001</v>
      </c>
      <c r="H241" s="108"/>
      <c r="I241" s="115">
        <v>0.32445691006711402</v>
      </c>
      <c r="J241" s="116">
        <v>0.21449600402684599</v>
      </c>
      <c r="K241" s="115">
        <f t="shared" si="33"/>
        <v>0</v>
      </c>
      <c r="L241" s="126">
        <v>0.26813380536912801</v>
      </c>
      <c r="M241" s="108"/>
      <c r="N241" s="114">
        <f t="shared" si="34"/>
        <v>0</v>
      </c>
      <c r="O241" s="36">
        <v>1.6518990683179278E-2</v>
      </c>
      <c r="P241" s="114">
        <v>3.7440000000000001E-2</v>
      </c>
      <c r="Q241" s="117">
        <v>7.92E-3</v>
      </c>
      <c r="R241" s="118"/>
      <c r="S241" s="102"/>
      <c r="T241" s="61"/>
      <c r="U241" s="61"/>
      <c r="V241" s="55"/>
      <c r="W241" s="55"/>
      <c r="X241" s="55"/>
      <c r="Y241" s="56"/>
      <c r="Z241" s="55"/>
      <c r="AA241" s="62"/>
      <c r="AB241" s="62"/>
      <c r="AC241" s="62"/>
      <c r="AD241" s="55"/>
      <c r="AE241" s="55"/>
      <c r="AF241" s="55"/>
      <c r="AG241" s="56"/>
      <c r="AH241" s="55"/>
      <c r="AI241" s="62"/>
      <c r="AJ241" s="62"/>
      <c r="AK241" s="62"/>
      <c r="AL241" s="62"/>
      <c r="AM241" s="62"/>
      <c r="AN241" s="62"/>
      <c r="AO241" s="62"/>
      <c r="AP241" s="62"/>
      <c r="AQ241" s="62"/>
      <c r="AR241" s="62"/>
      <c r="AS241" s="62"/>
      <c r="AT241" s="62"/>
      <c r="AU241" s="62"/>
      <c r="AV241" s="62"/>
      <c r="AW241" s="62"/>
      <c r="AX241" s="62"/>
      <c r="AY241" s="62"/>
      <c r="AZ241" s="55"/>
      <c r="BA241" s="10"/>
      <c r="BB241" s="10"/>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row>
    <row r="242" spans="1:84" ht="18.5" hidden="1" x14ac:dyDescent="0.45">
      <c r="A242" s="55"/>
      <c r="B242" s="55"/>
      <c r="C242" s="55"/>
      <c r="D242" s="35">
        <v>2040</v>
      </c>
      <c r="E242" s="114">
        <v>0.18255892617449701</v>
      </c>
      <c r="F242" s="114">
        <v>0.26939999999999997</v>
      </c>
      <c r="G242" s="115">
        <v>0.24677324966443001</v>
      </c>
      <c r="H242" s="108"/>
      <c r="I242" s="115">
        <v>0.32445691006711402</v>
      </c>
      <c r="J242" s="116">
        <v>0.21449600402684599</v>
      </c>
      <c r="K242" s="115">
        <f t="shared" si="33"/>
        <v>0</v>
      </c>
      <c r="L242" s="126">
        <v>0.26813380536912801</v>
      </c>
      <c r="M242" s="108"/>
      <c r="N242" s="114">
        <f t="shared" si="34"/>
        <v>0</v>
      </c>
      <c r="O242" s="36">
        <v>1.573913722849957E-2</v>
      </c>
      <c r="P242" s="114">
        <v>3.7440000000000001E-2</v>
      </c>
      <c r="Q242" s="117">
        <v>7.92E-3</v>
      </c>
      <c r="R242" s="118"/>
      <c r="S242" s="102"/>
      <c r="T242" s="61"/>
      <c r="U242" s="61"/>
      <c r="V242" s="55"/>
      <c r="W242" s="55"/>
      <c r="X242" s="55"/>
      <c r="Y242" s="56"/>
      <c r="Z242" s="55"/>
      <c r="AA242" s="62"/>
      <c r="AB242" s="62"/>
      <c r="AC242" s="62"/>
      <c r="AD242" s="55"/>
      <c r="AE242" s="55"/>
      <c r="AF242" s="55"/>
      <c r="AG242" s="56"/>
      <c r="AH242" s="55"/>
      <c r="AI242" s="62"/>
      <c r="AJ242" s="62"/>
      <c r="AK242" s="62"/>
      <c r="AL242" s="62"/>
      <c r="AM242" s="62"/>
      <c r="AN242" s="62"/>
      <c r="AO242" s="62"/>
      <c r="AP242" s="62"/>
      <c r="AQ242" s="62"/>
      <c r="AR242" s="62"/>
      <c r="AS242" s="62"/>
      <c r="AT242" s="62"/>
      <c r="AU242" s="62"/>
      <c r="AV242" s="62"/>
      <c r="AW242" s="62"/>
      <c r="AX242" s="62"/>
      <c r="AY242" s="62"/>
      <c r="AZ242" s="55"/>
      <c r="BA242" s="10"/>
      <c r="BB242" s="10"/>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row>
    <row r="243" spans="1:84" ht="18.5" hidden="1" x14ac:dyDescent="0.45">
      <c r="A243" s="55"/>
      <c r="B243" s="55"/>
      <c r="C243" s="55"/>
      <c r="D243" s="119">
        <v>2041</v>
      </c>
      <c r="E243" s="114">
        <v>0.18255892617449701</v>
      </c>
      <c r="F243" s="114">
        <v>0.26939999999999997</v>
      </c>
      <c r="G243" s="115">
        <v>0.24677324966443001</v>
      </c>
      <c r="H243" s="108"/>
      <c r="I243" s="115">
        <v>0.32445691006711402</v>
      </c>
      <c r="J243" s="116">
        <v>0.21449600402684599</v>
      </c>
      <c r="K243" s="115">
        <f t="shared" si="33"/>
        <v>0</v>
      </c>
      <c r="L243" s="126">
        <v>0.26813380536912801</v>
      </c>
      <c r="M243" s="108"/>
      <c r="N243" s="114">
        <f t="shared" si="34"/>
        <v>0</v>
      </c>
      <c r="O243" s="36">
        <v>1.5003872418862238E-2</v>
      </c>
      <c r="P243" s="114">
        <v>3.7440000000000001E-2</v>
      </c>
      <c r="Q243" s="117">
        <v>7.92E-3</v>
      </c>
      <c r="R243" s="118"/>
      <c r="S243" s="102"/>
      <c r="T243" s="61"/>
      <c r="U243" s="61"/>
      <c r="V243" s="55"/>
      <c r="W243" s="55"/>
      <c r="X243" s="55"/>
      <c r="Y243" s="56"/>
      <c r="Z243" s="55"/>
      <c r="AA243" s="62"/>
      <c r="AB243" s="62"/>
      <c r="AC243" s="62"/>
      <c r="AD243" s="55"/>
      <c r="AE243" s="55"/>
      <c r="AF243" s="55"/>
      <c r="AG243" s="56"/>
      <c r="AH243" s="55"/>
      <c r="AI243" s="62"/>
      <c r="AJ243" s="62"/>
      <c r="AK243" s="62"/>
      <c r="AL243" s="62"/>
      <c r="AM243" s="62"/>
      <c r="AN243" s="62"/>
      <c r="AO243" s="62"/>
      <c r="AP243" s="62"/>
      <c r="AQ243" s="62"/>
      <c r="AR243" s="62"/>
      <c r="AS243" s="62"/>
      <c r="AT243" s="62"/>
      <c r="AU243" s="62"/>
      <c r="AV243" s="62"/>
      <c r="AW243" s="62"/>
      <c r="AX243" s="62"/>
      <c r="AY243" s="62"/>
      <c r="AZ243" s="55"/>
      <c r="BA243" s="10"/>
      <c r="BB243" s="10"/>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row>
    <row r="244" spans="1:84" ht="18.5" hidden="1" x14ac:dyDescent="0.45">
      <c r="A244" s="55"/>
      <c r="B244" s="55"/>
      <c r="C244" s="55"/>
      <c r="D244" s="35">
        <v>2042</v>
      </c>
      <c r="E244" s="114">
        <v>0.18255892617449701</v>
      </c>
      <c r="F244" s="114">
        <v>0.26939999999999997</v>
      </c>
      <c r="G244" s="115">
        <v>0.24677324966443001</v>
      </c>
      <c r="H244" s="108"/>
      <c r="I244" s="115">
        <v>0.32445691006711402</v>
      </c>
      <c r="J244" s="116">
        <v>0.21449600402684599</v>
      </c>
      <c r="K244" s="115">
        <f t="shared" si="33"/>
        <v>0</v>
      </c>
      <c r="L244" s="126">
        <v>0.26813380536912801</v>
      </c>
      <c r="M244" s="108"/>
      <c r="N244" s="114">
        <f t="shared" si="34"/>
        <v>0</v>
      </c>
      <c r="O244" s="36">
        <v>1.4244448365437172E-2</v>
      </c>
      <c r="P244" s="114">
        <v>3.7440000000000001E-2</v>
      </c>
      <c r="Q244" s="117">
        <v>7.92E-3</v>
      </c>
      <c r="R244" s="118"/>
      <c r="S244" s="102"/>
      <c r="T244" s="61"/>
      <c r="U244" s="61"/>
      <c r="V244" s="55"/>
      <c r="W244" s="55"/>
      <c r="X244" s="55"/>
      <c r="Y244" s="56"/>
      <c r="Z244" s="55"/>
      <c r="AA244" s="62"/>
      <c r="AB244" s="62"/>
      <c r="AC244" s="62"/>
      <c r="AD244" s="55"/>
      <c r="AE244" s="55"/>
      <c r="AF244" s="55"/>
      <c r="AG244" s="56"/>
      <c r="AH244" s="55"/>
      <c r="AI244" s="62"/>
      <c r="AJ244" s="62"/>
      <c r="AK244" s="62"/>
      <c r="AL244" s="62"/>
      <c r="AM244" s="62"/>
      <c r="AN244" s="62"/>
      <c r="AO244" s="62"/>
      <c r="AP244" s="62"/>
      <c r="AQ244" s="62"/>
      <c r="AR244" s="62"/>
      <c r="AS244" s="62"/>
      <c r="AT244" s="62"/>
      <c r="AU244" s="62"/>
      <c r="AV244" s="62"/>
      <c r="AW244" s="62"/>
      <c r="AX244" s="62"/>
      <c r="AY244" s="62"/>
      <c r="AZ244" s="55"/>
      <c r="BA244" s="10"/>
      <c r="BB244" s="10"/>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row>
    <row r="245" spans="1:84" ht="18.5" hidden="1" x14ac:dyDescent="0.45">
      <c r="A245" s="55"/>
      <c r="B245" s="55"/>
      <c r="C245" s="55"/>
      <c r="D245" s="35">
        <v>2043</v>
      </c>
      <c r="E245" s="114">
        <v>0.18255892617449701</v>
      </c>
      <c r="F245" s="114">
        <v>0.26939999999999997</v>
      </c>
      <c r="G245" s="115">
        <v>0.24677324966443001</v>
      </c>
      <c r="H245" s="108"/>
      <c r="I245" s="115">
        <v>0.32445691006711402</v>
      </c>
      <c r="J245" s="116">
        <v>0.21449600402684599</v>
      </c>
      <c r="K245" s="115">
        <f t="shared" si="33"/>
        <v>0</v>
      </c>
      <c r="L245" s="126">
        <v>0.26813380536912801</v>
      </c>
      <c r="M245" s="108"/>
      <c r="N245" s="114">
        <f t="shared" si="34"/>
        <v>0</v>
      </c>
      <c r="O245" s="36">
        <v>8.9640678648634838E-3</v>
      </c>
      <c r="P245" s="114">
        <v>3.7440000000000001E-2</v>
      </c>
      <c r="Q245" s="117">
        <v>7.92E-3</v>
      </c>
      <c r="R245" s="118"/>
      <c r="S245" s="102"/>
      <c r="T245" s="56"/>
      <c r="U245" s="56"/>
      <c r="V245" s="56"/>
      <c r="W245" s="56"/>
      <c r="X245" s="56"/>
      <c r="Y245" s="56"/>
      <c r="Z245" s="56"/>
      <c r="AA245" s="62"/>
      <c r="AB245" s="62"/>
      <c r="AC245" s="62"/>
      <c r="AD245" s="56"/>
      <c r="AE245" s="56"/>
      <c r="AF245" s="56"/>
      <c r="AG245" s="56"/>
      <c r="AH245" s="56"/>
      <c r="AI245" s="62"/>
      <c r="AJ245" s="62"/>
      <c r="AK245" s="62"/>
      <c r="AL245" s="62"/>
      <c r="AM245" s="62"/>
      <c r="AN245" s="62"/>
      <c r="AO245" s="62"/>
      <c r="AP245" s="62"/>
      <c r="AQ245" s="62"/>
      <c r="AR245" s="62"/>
      <c r="AS245" s="62"/>
      <c r="AT245" s="62"/>
      <c r="AU245" s="62"/>
      <c r="AV245" s="62"/>
      <c r="AW245" s="62"/>
      <c r="AX245" s="62"/>
      <c r="AY245" s="62"/>
      <c r="AZ245" s="55"/>
      <c r="BA245" s="56"/>
      <c r="BB245" s="56"/>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row>
    <row r="246" spans="1:84" ht="18.5" hidden="1" x14ac:dyDescent="0.45">
      <c r="A246" s="55"/>
      <c r="B246" s="55"/>
      <c r="C246" s="55"/>
      <c r="D246" s="119">
        <v>2044</v>
      </c>
      <c r="E246" s="114">
        <v>0.18255892617449701</v>
      </c>
      <c r="F246" s="114">
        <v>0.26939999999999997</v>
      </c>
      <c r="G246" s="115">
        <v>0.24677324966443001</v>
      </c>
      <c r="H246" s="108"/>
      <c r="I246" s="115">
        <v>0.32445691006711402</v>
      </c>
      <c r="J246" s="116">
        <v>0.21449600402684599</v>
      </c>
      <c r="K246" s="115">
        <f t="shared" si="33"/>
        <v>0</v>
      </c>
      <c r="L246" s="126">
        <v>0.26813380536912801</v>
      </c>
      <c r="M246" s="108"/>
      <c r="N246" s="114">
        <f t="shared" si="34"/>
        <v>0</v>
      </c>
      <c r="O246" s="36">
        <v>8.3315697673045953E-3</v>
      </c>
      <c r="P246" s="114">
        <v>3.7440000000000001E-2</v>
      </c>
      <c r="Q246" s="117">
        <v>7.92E-3</v>
      </c>
      <c r="R246" s="118"/>
      <c r="S246" s="102"/>
      <c r="T246" s="56"/>
      <c r="U246" s="56"/>
      <c r="V246" s="56"/>
      <c r="W246" s="56"/>
      <c r="X246" s="56"/>
      <c r="Y246" s="56"/>
      <c r="Z246" s="56"/>
      <c r="AA246" s="62"/>
      <c r="AB246" s="62"/>
      <c r="AC246" s="62"/>
      <c r="AD246" s="56"/>
      <c r="AE246" s="56"/>
      <c r="AF246" s="56"/>
      <c r="AG246" s="56"/>
      <c r="AH246" s="56"/>
      <c r="AI246" s="62"/>
      <c r="AJ246" s="62"/>
      <c r="AK246" s="62"/>
      <c r="AL246" s="62"/>
      <c r="AM246" s="62"/>
      <c r="AN246" s="62"/>
      <c r="AO246" s="62"/>
      <c r="AP246" s="62"/>
      <c r="AQ246" s="62"/>
      <c r="AR246" s="62"/>
      <c r="AS246" s="62"/>
      <c r="AT246" s="62"/>
      <c r="AU246" s="62"/>
      <c r="AV246" s="62"/>
      <c r="AW246" s="62"/>
      <c r="AX246" s="62"/>
      <c r="AY246" s="62"/>
      <c r="AZ246" s="56"/>
      <c r="BA246" s="56"/>
      <c r="BB246" s="56"/>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row>
    <row r="247" spans="1:84" ht="18.5" hidden="1" x14ac:dyDescent="0.45">
      <c r="A247" s="55"/>
      <c r="B247" s="55"/>
      <c r="C247" s="55"/>
      <c r="D247" s="35">
        <v>2045</v>
      </c>
      <c r="E247" s="114">
        <v>0.18255892617449701</v>
      </c>
      <c r="F247" s="114">
        <v>0.26939999999999997</v>
      </c>
      <c r="G247" s="115">
        <v>0.24677324966443001</v>
      </c>
      <c r="H247" s="108"/>
      <c r="I247" s="115">
        <v>0.32445691006711402</v>
      </c>
      <c r="J247" s="116">
        <v>0.21449600402684599</v>
      </c>
      <c r="K247" s="115">
        <f t="shared" si="33"/>
        <v>0</v>
      </c>
      <c r="L247" s="126">
        <v>0.26813380536912801</v>
      </c>
      <c r="M247" s="108"/>
      <c r="N247" s="114">
        <f t="shared" si="34"/>
        <v>0</v>
      </c>
      <c r="O247" s="36">
        <v>7.7451359058190198E-3</v>
      </c>
      <c r="P247" s="114">
        <v>3.7440000000000001E-2</v>
      </c>
      <c r="Q247" s="117">
        <v>7.92E-3</v>
      </c>
      <c r="R247" s="118"/>
      <c r="S247" s="102"/>
      <c r="T247" s="56"/>
      <c r="U247" s="56"/>
      <c r="V247" s="56"/>
      <c r="W247" s="56"/>
      <c r="X247" s="56"/>
      <c r="Y247" s="56"/>
      <c r="Z247" s="56"/>
      <c r="AA247" s="62"/>
      <c r="AB247" s="62"/>
      <c r="AC247" s="62"/>
      <c r="AD247" s="56"/>
      <c r="AE247" s="56"/>
      <c r="AF247" s="56"/>
      <c r="AG247" s="56"/>
      <c r="AH247" s="56"/>
      <c r="AI247" s="62"/>
      <c r="AJ247" s="62"/>
      <c r="AK247" s="62"/>
      <c r="AL247" s="62"/>
      <c r="AM247" s="62"/>
      <c r="AN247" s="62"/>
      <c r="AO247" s="62"/>
      <c r="AP247" s="62"/>
      <c r="AQ247" s="62"/>
      <c r="AR247" s="62"/>
      <c r="AS247" s="62"/>
      <c r="AT247" s="62"/>
      <c r="AU247" s="62"/>
      <c r="AV247" s="62"/>
      <c r="AW247" s="62"/>
      <c r="AX247" s="62"/>
      <c r="AY247" s="62"/>
      <c r="AZ247" s="56"/>
      <c r="BA247" s="56"/>
      <c r="BB247" s="56"/>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row>
    <row r="248" spans="1:84" ht="18.5" hidden="1" x14ac:dyDescent="0.45">
      <c r="A248" s="55"/>
      <c r="B248" s="55"/>
      <c r="C248" s="55"/>
      <c r="D248" s="35">
        <v>2046</v>
      </c>
      <c r="E248" s="114">
        <v>0.18255892617449701</v>
      </c>
      <c r="F248" s="114">
        <v>0.26939999999999997</v>
      </c>
      <c r="G248" s="115">
        <v>0.24677324966443001</v>
      </c>
      <c r="H248" s="108"/>
      <c r="I248" s="115">
        <v>0.32445691006711402</v>
      </c>
      <c r="J248" s="116">
        <v>0.21449600402684599</v>
      </c>
      <c r="K248" s="115">
        <f t="shared" si="33"/>
        <v>0</v>
      </c>
      <c r="L248" s="126">
        <v>0.26813380536912801</v>
      </c>
      <c r="M248" s="108"/>
      <c r="N248" s="114">
        <f t="shared" si="34"/>
        <v>0</v>
      </c>
      <c r="O248" s="36">
        <v>7.573948099354362E-3</v>
      </c>
      <c r="P248" s="114">
        <v>3.7440000000000001E-2</v>
      </c>
      <c r="Q248" s="117">
        <v>7.92E-3</v>
      </c>
      <c r="R248" s="118"/>
      <c r="S248" s="102"/>
      <c r="T248" s="56"/>
      <c r="U248" s="56"/>
      <c r="V248" s="56"/>
      <c r="W248" s="56"/>
      <c r="X248" s="56"/>
      <c r="Y248" s="56"/>
      <c r="Z248" s="56"/>
      <c r="AA248" s="62"/>
      <c r="AB248" s="62"/>
      <c r="AC248" s="62"/>
      <c r="AD248" s="56"/>
      <c r="AE248" s="56"/>
      <c r="AF248" s="56"/>
      <c r="AG248" s="56"/>
      <c r="AH248" s="56"/>
      <c r="AI248" s="62"/>
      <c r="AJ248" s="62"/>
      <c r="AK248" s="62"/>
      <c r="AL248" s="62"/>
      <c r="AM248" s="62"/>
      <c r="AN248" s="62"/>
      <c r="AO248" s="62"/>
      <c r="AP248" s="62"/>
      <c r="AQ248" s="62"/>
      <c r="AR248" s="62"/>
      <c r="AS248" s="62"/>
      <c r="AT248" s="62"/>
      <c r="AU248" s="62"/>
      <c r="AV248" s="62"/>
      <c r="AW248" s="62"/>
      <c r="AX248" s="62"/>
      <c r="AY248" s="62"/>
      <c r="AZ248" s="56"/>
      <c r="BA248" s="56"/>
      <c r="BB248" s="56"/>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row>
    <row r="249" spans="1:84" ht="18.5" hidden="1" x14ac:dyDescent="0.45">
      <c r="A249" s="55"/>
      <c r="B249" s="55"/>
      <c r="C249" s="55"/>
      <c r="D249" s="119">
        <v>2047</v>
      </c>
      <c r="E249" s="114">
        <v>0.18255892617449701</v>
      </c>
      <c r="F249" s="114">
        <v>0.25679000000000002</v>
      </c>
      <c r="G249" s="115">
        <v>0.24677324966443001</v>
      </c>
      <c r="H249" s="108"/>
      <c r="I249" s="115">
        <v>0.32445691006711402</v>
      </c>
      <c r="J249" s="116">
        <v>0.21449600402684599</v>
      </c>
      <c r="K249" s="115">
        <f t="shared" si="33"/>
        <v>0</v>
      </c>
      <c r="L249" s="126">
        <v>0.26813380536912801</v>
      </c>
      <c r="M249" s="108"/>
      <c r="N249" s="114">
        <f t="shared" si="34"/>
        <v>0</v>
      </c>
      <c r="O249" s="36">
        <v>5.2338894520410299E-3</v>
      </c>
      <c r="P249" s="114">
        <v>3.7440000000000001E-2</v>
      </c>
      <c r="Q249" s="117">
        <v>7.92E-3</v>
      </c>
      <c r="R249" s="118"/>
      <c r="S249" s="102"/>
      <c r="T249" s="56"/>
      <c r="U249" s="56"/>
      <c r="V249" s="56"/>
      <c r="W249" s="56"/>
      <c r="X249" s="56"/>
      <c r="Y249" s="56"/>
      <c r="Z249" s="56"/>
      <c r="AA249" s="62"/>
      <c r="AB249" s="62"/>
      <c r="AC249" s="62"/>
      <c r="AD249" s="56"/>
      <c r="AE249" s="56"/>
      <c r="AF249" s="56"/>
      <c r="AG249" s="56"/>
      <c r="AH249" s="56"/>
      <c r="AI249" s="62"/>
      <c r="AJ249" s="62"/>
      <c r="AK249" s="62"/>
      <c r="AL249" s="62"/>
      <c r="AM249" s="62"/>
      <c r="AN249" s="62"/>
      <c r="AO249" s="62"/>
      <c r="AP249" s="62"/>
      <c r="AQ249" s="62"/>
      <c r="AR249" s="62"/>
      <c r="AS249" s="62"/>
      <c r="AT249" s="62"/>
      <c r="AU249" s="62"/>
      <c r="AV249" s="62"/>
      <c r="AW249" s="62"/>
      <c r="AX249" s="62"/>
      <c r="AY249" s="62"/>
      <c r="AZ249" s="56"/>
      <c r="BA249" s="56"/>
      <c r="BB249" s="56"/>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row>
    <row r="250" spans="1:84" ht="18.5" hidden="1" x14ac:dyDescent="0.45">
      <c r="A250" s="55"/>
      <c r="B250" s="55"/>
      <c r="C250" s="55"/>
      <c r="D250" s="35">
        <v>2048</v>
      </c>
      <c r="E250" s="114">
        <v>0.18255892617449701</v>
      </c>
      <c r="F250" s="114">
        <v>0.25679000000000002</v>
      </c>
      <c r="G250" s="115">
        <v>0.24677324966443001</v>
      </c>
      <c r="H250" s="108"/>
      <c r="I250" s="115">
        <v>0.32445691006711402</v>
      </c>
      <c r="J250" s="116">
        <v>0.21449600402684599</v>
      </c>
      <c r="K250" s="115">
        <f t="shared" si="33"/>
        <v>0</v>
      </c>
      <c r="L250" s="126">
        <v>0.26813380536912801</v>
      </c>
      <c r="M250" s="108"/>
      <c r="N250" s="114">
        <f t="shared" si="34"/>
        <v>0</v>
      </c>
      <c r="O250" s="36">
        <v>5.0875610399335521E-3</v>
      </c>
      <c r="P250" s="114">
        <v>3.7440000000000001E-2</v>
      </c>
      <c r="Q250" s="117">
        <v>7.92E-3</v>
      </c>
      <c r="R250" s="118"/>
      <c r="S250" s="102"/>
      <c r="T250" s="56"/>
      <c r="U250" s="56"/>
      <c r="V250" s="56"/>
      <c r="W250" s="56"/>
      <c r="X250" s="56"/>
      <c r="Y250" s="56"/>
      <c r="Z250" s="56"/>
      <c r="AA250" s="62"/>
      <c r="AB250" s="62"/>
      <c r="AC250" s="62"/>
      <c r="AD250" s="56"/>
      <c r="AE250" s="56"/>
      <c r="AF250" s="56"/>
      <c r="AG250" s="56"/>
      <c r="AH250" s="56"/>
      <c r="AI250" s="62"/>
      <c r="AJ250" s="62"/>
      <c r="AK250" s="62"/>
      <c r="AL250" s="62"/>
      <c r="AM250" s="62"/>
      <c r="AN250" s="62"/>
      <c r="AO250" s="62"/>
      <c r="AP250" s="62"/>
      <c r="AQ250" s="62"/>
      <c r="AR250" s="62"/>
      <c r="AS250" s="62"/>
      <c r="AT250" s="62"/>
      <c r="AU250" s="62"/>
      <c r="AV250" s="62"/>
      <c r="AW250" s="62"/>
      <c r="AX250" s="62"/>
      <c r="AY250" s="62"/>
      <c r="AZ250" s="56"/>
      <c r="BA250" s="56"/>
      <c r="BB250" s="56"/>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row>
    <row r="251" spans="1:84" ht="18.5" hidden="1" x14ac:dyDescent="0.45">
      <c r="A251" s="55"/>
      <c r="B251" s="55"/>
      <c r="C251" s="55"/>
      <c r="D251" s="35">
        <v>2049</v>
      </c>
      <c r="E251" s="114">
        <v>0.18255892617449701</v>
      </c>
      <c r="F251" s="114">
        <v>0.25679000000000002</v>
      </c>
      <c r="G251" s="115">
        <v>0.24677324966443001</v>
      </c>
      <c r="H251" s="108"/>
      <c r="I251" s="115">
        <v>0.32445691006711402</v>
      </c>
      <c r="J251" s="116">
        <v>0.21449600402684599</v>
      </c>
      <c r="K251" s="115">
        <f t="shared" si="33"/>
        <v>0</v>
      </c>
      <c r="L251" s="126">
        <v>0.26813380536912801</v>
      </c>
      <c r="M251" s="108"/>
      <c r="N251" s="114">
        <f t="shared" si="34"/>
        <v>0</v>
      </c>
      <c r="O251" s="36">
        <v>3.2251429558637868E-3</v>
      </c>
      <c r="P251" s="114">
        <v>3.7440000000000001E-2</v>
      </c>
      <c r="Q251" s="117">
        <v>7.92E-3</v>
      </c>
      <c r="R251" s="118"/>
      <c r="S251" s="102"/>
      <c r="T251" s="56"/>
      <c r="U251" s="56"/>
      <c r="V251" s="56"/>
      <c r="W251" s="56"/>
      <c r="X251" s="56"/>
      <c r="Y251" s="56"/>
      <c r="Z251" s="56"/>
      <c r="AA251" s="62"/>
      <c r="AB251" s="62"/>
      <c r="AC251" s="62"/>
      <c r="AD251" s="56"/>
      <c r="AE251" s="56"/>
      <c r="AF251" s="56"/>
      <c r="AG251" s="56"/>
      <c r="AH251" s="56"/>
      <c r="AI251" s="62"/>
      <c r="AJ251" s="62"/>
      <c r="AK251" s="62"/>
      <c r="AL251" s="62"/>
      <c r="AM251" s="62"/>
      <c r="AN251" s="62"/>
      <c r="AO251" s="62"/>
      <c r="AP251" s="62"/>
      <c r="AQ251" s="62"/>
      <c r="AR251" s="62"/>
      <c r="AS251" s="62"/>
      <c r="AT251" s="62"/>
      <c r="AU251" s="62"/>
      <c r="AV251" s="62"/>
      <c r="AW251" s="62"/>
      <c r="AX251" s="62"/>
      <c r="AY251" s="62"/>
      <c r="AZ251" s="56"/>
      <c r="BA251" s="56"/>
      <c r="BB251" s="56"/>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row>
    <row r="252" spans="1:84" ht="18.5" hidden="1" x14ac:dyDescent="0.45">
      <c r="A252" s="55"/>
      <c r="B252" s="55"/>
      <c r="C252" s="55"/>
      <c r="D252" s="119">
        <v>2050</v>
      </c>
      <c r="E252" s="114">
        <v>0.18255892617449701</v>
      </c>
      <c r="F252" s="114">
        <v>0.25679000000000002</v>
      </c>
      <c r="G252" s="115">
        <v>0.24677324966443001</v>
      </c>
      <c r="H252" s="108"/>
      <c r="I252" s="115">
        <v>0.32445691006711402</v>
      </c>
      <c r="J252" s="116">
        <v>0.21449600402684599</v>
      </c>
      <c r="K252" s="115">
        <f t="shared" si="33"/>
        <v>0</v>
      </c>
      <c r="L252" s="126">
        <v>0.26813380536912801</v>
      </c>
      <c r="M252" s="108"/>
      <c r="N252" s="114">
        <f t="shared" si="34"/>
        <v>0</v>
      </c>
      <c r="O252" s="36">
        <v>2.4551799531234053E-3</v>
      </c>
      <c r="P252" s="114">
        <v>3.7440000000000001E-2</v>
      </c>
      <c r="Q252" s="117">
        <v>7.92E-3</v>
      </c>
      <c r="R252" s="118"/>
      <c r="S252" s="102"/>
      <c r="T252" s="56"/>
      <c r="U252" s="56"/>
      <c r="V252" s="56"/>
      <c r="W252" s="56"/>
      <c r="X252" s="56"/>
      <c r="Y252" s="56"/>
      <c r="Z252" s="56"/>
      <c r="AA252" s="62"/>
      <c r="AB252" s="62"/>
      <c r="AC252" s="62"/>
      <c r="AD252" s="56"/>
      <c r="AE252" s="56"/>
      <c r="AF252" s="56"/>
      <c r="AG252" s="56"/>
      <c r="AH252" s="56"/>
      <c r="AI252" s="62"/>
      <c r="AJ252" s="62"/>
      <c r="AK252" s="62"/>
      <c r="AL252" s="62"/>
      <c r="AM252" s="62"/>
      <c r="AN252" s="62"/>
      <c r="AO252" s="62"/>
      <c r="AP252" s="62"/>
      <c r="AQ252" s="62"/>
      <c r="AR252" s="62"/>
      <c r="AS252" s="62"/>
      <c r="AT252" s="62"/>
      <c r="AU252" s="62"/>
      <c r="AV252" s="62"/>
      <c r="AW252" s="62"/>
      <c r="AX252" s="62"/>
      <c r="AY252" s="62"/>
      <c r="AZ252" s="56"/>
      <c r="BA252" s="56"/>
      <c r="BB252" s="56"/>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row>
    <row r="253" spans="1:84" ht="18.5" hidden="1" x14ac:dyDescent="0.45">
      <c r="A253" s="55"/>
      <c r="B253" s="55"/>
      <c r="C253" s="55"/>
      <c r="D253" s="35">
        <v>2051</v>
      </c>
      <c r="E253" s="114">
        <v>0.18255892617449701</v>
      </c>
      <c r="F253" s="114">
        <v>0.25679000000000002</v>
      </c>
      <c r="G253" s="115">
        <v>0.24677324966443001</v>
      </c>
      <c r="H253" s="108"/>
      <c r="I253" s="115">
        <v>0.32445691006711402</v>
      </c>
      <c r="J253" s="116">
        <v>0.21449600402684599</v>
      </c>
      <c r="K253" s="115">
        <f t="shared" si="33"/>
        <v>0</v>
      </c>
      <c r="L253" s="126">
        <v>0.26813380536912801</v>
      </c>
      <c r="M253" s="108"/>
      <c r="N253" s="114">
        <f t="shared" si="34"/>
        <v>0</v>
      </c>
      <c r="O253" s="36">
        <v>2.4551799531234053E-3</v>
      </c>
      <c r="P253" s="114">
        <v>3.7440000000000001E-2</v>
      </c>
      <c r="Q253" s="117">
        <v>7.92E-3</v>
      </c>
      <c r="R253" s="118"/>
      <c r="S253" s="102"/>
      <c r="T253" s="56"/>
      <c r="U253" s="56"/>
      <c r="V253" s="56"/>
      <c r="W253" s="56"/>
      <c r="X253" s="56"/>
      <c r="Y253" s="56"/>
      <c r="Z253" s="56"/>
      <c r="AA253" s="62"/>
      <c r="AB253" s="62"/>
      <c r="AC253" s="62"/>
      <c r="AD253" s="56"/>
      <c r="AE253" s="56"/>
      <c r="AF253" s="56"/>
      <c r="AG253" s="56"/>
      <c r="AH253" s="56"/>
      <c r="AI253" s="62"/>
      <c r="AJ253" s="62"/>
      <c r="AK253" s="62"/>
      <c r="AL253" s="62"/>
      <c r="AM253" s="62"/>
      <c r="AN253" s="62"/>
      <c r="AO253" s="62"/>
      <c r="AP253" s="62"/>
      <c r="AQ253" s="62"/>
      <c r="AR253" s="62"/>
      <c r="AS253" s="62"/>
      <c r="AT253" s="62"/>
      <c r="AU253" s="62"/>
      <c r="AV253" s="62"/>
      <c r="AW253" s="62"/>
      <c r="AX253" s="62"/>
      <c r="AY253" s="62"/>
      <c r="AZ253" s="56"/>
      <c r="BA253" s="56"/>
      <c r="BB253" s="56"/>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row>
    <row r="254" spans="1:84" ht="18.5" hidden="1" x14ac:dyDescent="0.45">
      <c r="A254" s="55"/>
      <c r="B254" s="55"/>
      <c r="C254" s="55"/>
      <c r="D254" s="35">
        <v>2052</v>
      </c>
      <c r="E254" s="114">
        <v>0.18255892617449701</v>
      </c>
      <c r="F254" s="114">
        <v>0.25679000000000002</v>
      </c>
      <c r="G254" s="115">
        <v>0.24677324966443001</v>
      </c>
      <c r="H254" s="108"/>
      <c r="I254" s="115">
        <v>0.32445691006711402</v>
      </c>
      <c r="J254" s="116">
        <v>0.21449600402684599</v>
      </c>
      <c r="K254" s="115">
        <f t="shared" si="33"/>
        <v>0</v>
      </c>
      <c r="L254" s="126">
        <v>0.26813380536912801</v>
      </c>
      <c r="M254" s="108"/>
      <c r="N254" s="114">
        <f t="shared" si="34"/>
        <v>0</v>
      </c>
      <c r="O254" s="36">
        <v>2.4551799531234053E-3</v>
      </c>
      <c r="P254" s="114">
        <v>3.7440000000000001E-2</v>
      </c>
      <c r="Q254" s="117">
        <v>7.92E-3</v>
      </c>
      <c r="R254" s="118"/>
      <c r="S254" s="102"/>
      <c r="T254" s="56"/>
      <c r="U254" s="56"/>
      <c r="V254" s="56"/>
      <c r="W254" s="56"/>
      <c r="X254" s="56"/>
      <c r="Y254" s="56"/>
      <c r="Z254" s="56"/>
      <c r="AA254" s="62"/>
      <c r="AB254" s="62"/>
      <c r="AC254" s="62"/>
      <c r="AD254" s="56"/>
      <c r="AE254" s="56"/>
      <c r="AF254" s="56"/>
      <c r="AG254" s="56"/>
      <c r="AH254" s="56"/>
      <c r="AI254" s="62"/>
      <c r="AJ254" s="62"/>
      <c r="AK254" s="62"/>
      <c r="AL254" s="62"/>
      <c r="AM254" s="62"/>
      <c r="AN254" s="62"/>
      <c r="AO254" s="62"/>
      <c r="AP254" s="62"/>
      <c r="AQ254" s="62"/>
      <c r="AR254" s="62"/>
      <c r="AS254" s="62"/>
      <c r="AT254" s="62"/>
      <c r="AU254" s="62"/>
      <c r="AV254" s="62"/>
      <c r="AW254" s="62"/>
      <c r="AX254" s="62"/>
      <c r="AY254" s="62"/>
      <c r="AZ254" s="56"/>
      <c r="BA254" s="56"/>
      <c r="BB254" s="56"/>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row>
    <row r="255" spans="1:84" ht="18.5" hidden="1" x14ac:dyDescent="0.45">
      <c r="A255" s="55"/>
      <c r="B255" s="55"/>
      <c r="C255" s="55"/>
      <c r="D255" s="119">
        <v>2053</v>
      </c>
      <c r="E255" s="114">
        <v>0.18255892617449701</v>
      </c>
      <c r="F255" s="114">
        <v>0.25679000000000002</v>
      </c>
      <c r="G255" s="115">
        <v>0.24677324966443001</v>
      </c>
      <c r="H255" s="108"/>
      <c r="I255" s="115">
        <v>0.32445691006711402</v>
      </c>
      <c r="J255" s="116">
        <v>0.21449600402684599</v>
      </c>
      <c r="K255" s="115">
        <f t="shared" si="33"/>
        <v>0</v>
      </c>
      <c r="L255" s="126">
        <v>0.26813380536912801</v>
      </c>
      <c r="M255" s="108"/>
      <c r="N255" s="114">
        <f t="shared" si="34"/>
        <v>0</v>
      </c>
      <c r="O255" s="36">
        <v>2.4551799531234053E-3</v>
      </c>
      <c r="P255" s="114">
        <v>3.7440000000000001E-2</v>
      </c>
      <c r="Q255" s="117">
        <v>7.92E-3</v>
      </c>
      <c r="R255" s="118"/>
      <c r="S255" s="102"/>
      <c r="T255" s="56"/>
      <c r="U255" s="56"/>
      <c r="V255" s="56"/>
      <c r="W255" s="56"/>
      <c r="X255" s="56"/>
      <c r="Y255" s="56"/>
      <c r="Z255" s="56"/>
      <c r="AA255" s="62"/>
      <c r="AB255" s="62"/>
      <c r="AC255" s="62"/>
      <c r="AD255" s="56"/>
      <c r="AE255" s="56"/>
      <c r="AF255" s="56"/>
      <c r="AG255" s="56"/>
      <c r="AH255" s="56"/>
      <c r="AI255" s="62"/>
      <c r="AJ255" s="62"/>
      <c r="AK255" s="62"/>
      <c r="AL255" s="62"/>
      <c r="AM255" s="62"/>
      <c r="AN255" s="62"/>
      <c r="AO255" s="62"/>
      <c r="AP255" s="62"/>
      <c r="AQ255" s="62"/>
      <c r="AR255" s="62"/>
      <c r="AS255" s="62"/>
      <c r="AT255" s="62"/>
      <c r="AU255" s="62"/>
      <c r="AV255" s="62"/>
      <c r="AW255" s="62"/>
      <c r="AX255" s="62"/>
      <c r="AY255" s="62"/>
      <c r="AZ255" s="56"/>
      <c r="BA255" s="56"/>
      <c r="BB255" s="56"/>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row>
    <row r="256" spans="1:84" ht="18.5" hidden="1" x14ac:dyDescent="0.45">
      <c r="A256" s="55"/>
      <c r="B256" s="55"/>
      <c r="C256" s="55"/>
      <c r="D256" s="35">
        <v>2054</v>
      </c>
      <c r="E256" s="114">
        <v>0.18255892617449701</v>
      </c>
      <c r="F256" s="114">
        <v>0.25679000000000002</v>
      </c>
      <c r="G256" s="115">
        <v>0.24677324966443001</v>
      </c>
      <c r="H256" s="108"/>
      <c r="I256" s="115">
        <v>0.32445691006711402</v>
      </c>
      <c r="J256" s="116">
        <v>0.21449600402684599</v>
      </c>
      <c r="K256" s="115">
        <f t="shared" si="33"/>
        <v>0</v>
      </c>
      <c r="L256" s="126">
        <v>0.26813380536912801</v>
      </c>
      <c r="M256" s="108"/>
      <c r="N256" s="114">
        <f t="shared" si="34"/>
        <v>0</v>
      </c>
      <c r="O256" s="36">
        <v>2.4551799531234053E-3</v>
      </c>
      <c r="P256" s="114">
        <v>3.7440000000000001E-2</v>
      </c>
      <c r="Q256" s="117">
        <v>7.92E-3</v>
      </c>
      <c r="R256" s="118"/>
      <c r="S256" s="102"/>
      <c r="T256" s="56"/>
      <c r="U256" s="56"/>
      <c r="V256" s="56"/>
      <c r="W256" s="56"/>
      <c r="X256" s="56"/>
      <c r="Y256" s="56"/>
      <c r="Z256" s="56"/>
      <c r="AA256" s="62"/>
      <c r="AB256" s="62"/>
      <c r="AC256" s="62"/>
      <c r="AD256" s="56"/>
      <c r="AE256" s="56"/>
      <c r="AF256" s="56"/>
      <c r="AG256" s="56"/>
      <c r="AH256" s="56"/>
      <c r="AI256" s="62"/>
      <c r="AJ256" s="62"/>
      <c r="AK256" s="62"/>
      <c r="AL256" s="62"/>
      <c r="AM256" s="62"/>
      <c r="AN256" s="62"/>
      <c r="AO256" s="62"/>
      <c r="AP256" s="62"/>
      <c r="AQ256" s="62"/>
      <c r="AR256" s="62"/>
      <c r="AS256" s="62"/>
      <c r="AT256" s="62"/>
      <c r="AU256" s="62"/>
      <c r="AV256" s="62"/>
      <c r="AW256" s="62"/>
      <c r="AX256" s="62"/>
      <c r="AY256" s="62"/>
      <c r="AZ256" s="56"/>
      <c r="BA256" s="56"/>
      <c r="BB256" s="56"/>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row>
    <row r="257" spans="1:84" ht="18.5" hidden="1" x14ac:dyDescent="0.45">
      <c r="A257" s="55"/>
      <c r="B257" s="55"/>
      <c r="C257" s="55"/>
      <c r="D257" s="35">
        <v>2055</v>
      </c>
      <c r="E257" s="114">
        <v>0.18255892617449701</v>
      </c>
      <c r="F257" s="114">
        <v>0.25679000000000002</v>
      </c>
      <c r="G257" s="115">
        <v>0.24677324966443001</v>
      </c>
      <c r="H257" s="108"/>
      <c r="I257" s="115">
        <v>0.32445691006711402</v>
      </c>
      <c r="J257" s="116">
        <v>0.21449600402684599</v>
      </c>
      <c r="K257" s="115">
        <f t="shared" si="33"/>
        <v>0</v>
      </c>
      <c r="L257" s="126">
        <v>0.26813380536912801</v>
      </c>
      <c r="M257" s="108"/>
      <c r="N257" s="114">
        <f t="shared" si="34"/>
        <v>0</v>
      </c>
      <c r="O257" s="36">
        <v>2.4551799531234053E-3</v>
      </c>
      <c r="P257" s="114">
        <v>3.7440000000000001E-2</v>
      </c>
      <c r="Q257" s="117">
        <v>7.92E-3</v>
      </c>
      <c r="R257" s="118"/>
      <c r="S257" s="102"/>
      <c r="T257" s="56"/>
      <c r="U257" s="56"/>
      <c r="V257" s="56"/>
      <c r="W257" s="56"/>
      <c r="X257" s="56"/>
      <c r="Y257" s="56"/>
      <c r="Z257" s="56"/>
      <c r="AA257" s="62"/>
      <c r="AB257" s="62"/>
      <c r="AC257" s="62"/>
      <c r="AD257" s="56"/>
      <c r="AE257" s="56"/>
      <c r="AF257" s="56"/>
      <c r="AG257" s="56"/>
      <c r="AH257" s="56"/>
      <c r="AI257" s="62"/>
      <c r="AJ257" s="62"/>
      <c r="AK257" s="62"/>
      <c r="AL257" s="62"/>
      <c r="AM257" s="62"/>
      <c r="AN257" s="62"/>
      <c r="AO257" s="62"/>
      <c r="AP257" s="62"/>
      <c r="AQ257" s="62"/>
      <c r="AR257" s="62"/>
      <c r="AS257" s="62"/>
      <c r="AT257" s="62"/>
      <c r="AU257" s="62"/>
      <c r="AV257" s="62"/>
      <c r="AW257" s="62"/>
      <c r="AX257" s="62"/>
      <c r="AY257" s="62"/>
      <c r="AZ257" s="56"/>
      <c r="BA257" s="56"/>
      <c r="BB257" s="56"/>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row>
    <row r="258" spans="1:84" ht="18.5" hidden="1" x14ac:dyDescent="0.45">
      <c r="A258" s="55"/>
      <c r="B258" s="55"/>
      <c r="C258" s="55"/>
      <c r="D258" s="119">
        <v>2056</v>
      </c>
      <c r="E258" s="114">
        <v>0.18255892617449701</v>
      </c>
      <c r="F258" s="114">
        <v>0.25679000000000002</v>
      </c>
      <c r="G258" s="115">
        <v>0.24677324966443001</v>
      </c>
      <c r="H258" s="108"/>
      <c r="I258" s="115">
        <v>0.32445691006711402</v>
      </c>
      <c r="J258" s="116">
        <v>0.21449600402684599</v>
      </c>
      <c r="K258" s="115">
        <f t="shared" si="33"/>
        <v>0</v>
      </c>
      <c r="L258" s="126">
        <v>0.26813380536912801</v>
      </c>
      <c r="M258" s="108"/>
      <c r="N258" s="114">
        <f t="shared" si="34"/>
        <v>0</v>
      </c>
      <c r="O258" s="36">
        <v>2.4551799531234053E-3</v>
      </c>
      <c r="P258" s="114">
        <v>3.7440000000000001E-2</v>
      </c>
      <c r="Q258" s="117">
        <v>7.92E-3</v>
      </c>
      <c r="R258" s="118"/>
      <c r="S258" s="102"/>
      <c r="T258" s="56"/>
      <c r="U258" s="56"/>
      <c r="V258" s="56"/>
      <c r="W258" s="56"/>
      <c r="X258" s="56"/>
      <c r="Y258" s="56"/>
      <c r="Z258" s="56"/>
      <c r="AA258" s="62"/>
      <c r="AB258" s="62"/>
      <c r="AC258" s="62"/>
      <c r="AD258" s="56"/>
      <c r="AE258" s="56"/>
      <c r="AF258" s="56"/>
      <c r="AG258" s="56"/>
      <c r="AH258" s="56"/>
      <c r="AI258" s="62"/>
      <c r="AJ258" s="62"/>
      <c r="AK258" s="62"/>
      <c r="AL258" s="62"/>
      <c r="AM258" s="62"/>
      <c r="AN258" s="62"/>
      <c r="AO258" s="62"/>
      <c r="AP258" s="62"/>
      <c r="AQ258" s="62"/>
      <c r="AR258" s="62"/>
      <c r="AS258" s="62"/>
      <c r="AT258" s="62"/>
      <c r="AU258" s="62"/>
      <c r="AV258" s="62"/>
      <c r="AW258" s="62"/>
      <c r="AX258" s="62"/>
      <c r="AY258" s="62"/>
      <c r="AZ258" s="56"/>
      <c r="BA258" s="56"/>
      <c r="BB258" s="56"/>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row>
    <row r="259" spans="1:84" ht="18.5" hidden="1" x14ac:dyDescent="0.45">
      <c r="A259" s="55"/>
      <c r="B259" s="55"/>
      <c r="C259" s="55"/>
      <c r="D259" s="35">
        <v>2057</v>
      </c>
      <c r="E259" s="114">
        <v>0.18255892617449701</v>
      </c>
      <c r="F259" s="114">
        <v>0.25679000000000002</v>
      </c>
      <c r="G259" s="115">
        <v>0.24677324966443001</v>
      </c>
      <c r="H259" s="108"/>
      <c r="I259" s="115">
        <v>0.32445691006711402</v>
      </c>
      <c r="J259" s="116">
        <v>0.21449600402684599</v>
      </c>
      <c r="K259" s="115">
        <f t="shared" si="33"/>
        <v>0</v>
      </c>
      <c r="L259" s="126">
        <v>0.26813380536912801</v>
      </c>
      <c r="M259" s="108"/>
      <c r="N259" s="114">
        <f t="shared" si="34"/>
        <v>0</v>
      </c>
      <c r="O259" s="36">
        <v>2.4551799531234053E-3</v>
      </c>
      <c r="P259" s="114">
        <v>3.7440000000000001E-2</v>
      </c>
      <c r="Q259" s="117">
        <v>7.92E-3</v>
      </c>
      <c r="R259" s="118"/>
      <c r="S259" s="102"/>
      <c r="T259" s="56"/>
      <c r="U259" s="56"/>
      <c r="V259" s="56"/>
      <c r="W259" s="56"/>
      <c r="X259" s="56"/>
      <c r="Y259" s="56"/>
      <c r="Z259" s="56"/>
      <c r="AA259" s="62"/>
      <c r="AB259" s="62"/>
      <c r="AC259" s="62"/>
      <c r="AD259" s="56"/>
      <c r="AE259" s="56"/>
      <c r="AF259" s="56"/>
      <c r="AG259" s="56"/>
      <c r="AH259" s="56"/>
      <c r="AI259" s="62"/>
      <c r="AJ259" s="62"/>
      <c r="AK259" s="62"/>
      <c r="AL259" s="62"/>
      <c r="AM259" s="62"/>
      <c r="AN259" s="62"/>
      <c r="AO259" s="62"/>
      <c r="AP259" s="62"/>
      <c r="AQ259" s="62"/>
      <c r="AR259" s="62"/>
      <c r="AS259" s="62"/>
      <c r="AT259" s="62"/>
      <c r="AU259" s="62"/>
      <c r="AV259" s="62"/>
      <c r="AW259" s="62"/>
      <c r="AX259" s="62"/>
      <c r="AY259" s="62"/>
      <c r="AZ259" s="56"/>
      <c r="BA259" s="56"/>
      <c r="BB259" s="56"/>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row>
    <row r="260" spans="1:84" ht="18.5" hidden="1" x14ac:dyDescent="0.45">
      <c r="A260" s="55"/>
      <c r="B260" s="55"/>
      <c r="C260" s="55"/>
      <c r="D260" s="35">
        <v>2058</v>
      </c>
      <c r="E260" s="114">
        <v>0.18255892617449701</v>
      </c>
      <c r="F260" s="114">
        <v>0.25679000000000002</v>
      </c>
      <c r="G260" s="115">
        <v>0.24677324966443001</v>
      </c>
      <c r="H260" s="108"/>
      <c r="I260" s="115">
        <v>0.32445691006711402</v>
      </c>
      <c r="J260" s="116">
        <v>0.21449600402684599</v>
      </c>
      <c r="K260" s="115">
        <f t="shared" si="33"/>
        <v>0</v>
      </c>
      <c r="L260" s="126">
        <v>0.26813380536912801</v>
      </c>
      <c r="M260" s="108"/>
      <c r="N260" s="114">
        <f t="shared" si="34"/>
        <v>0</v>
      </c>
      <c r="O260" s="36">
        <v>2.4551799531234053E-3</v>
      </c>
      <c r="P260" s="114">
        <v>3.7440000000000001E-2</v>
      </c>
      <c r="Q260" s="117">
        <v>7.92E-3</v>
      </c>
      <c r="R260" s="118"/>
      <c r="S260" s="102"/>
      <c r="T260" s="56"/>
      <c r="U260" s="56"/>
      <c r="V260" s="56"/>
      <c r="W260" s="56"/>
      <c r="X260" s="56"/>
      <c r="Y260" s="56"/>
      <c r="Z260" s="56"/>
      <c r="AA260" s="62"/>
      <c r="AB260" s="62"/>
      <c r="AC260" s="62"/>
      <c r="AD260" s="56"/>
      <c r="AE260" s="56"/>
      <c r="AF260" s="56"/>
      <c r="AG260" s="56"/>
      <c r="AH260" s="56"/>
      <c r="AI260" s="62"/>
      <c r="AJ260" s="62"/>
      <c r="AK260" s="62"/>
      <c r="AL260" s="62"/>
      <c r="AM260" s="62"/>
      <c r="AN260" s="62"/>
      <c r="AO260" s="62"/>
      <c r="AP260" s="62"/>
      <c r="AQ260" s="62"/>
      <c r="AR260" s="62"/>
      <c r="AS260" s="62"/>
      <c r="AT260" s="62"/>
      <c r="AU260" s="62"/>
      <c r="AV260" s="62"/>
      <c r="AW260" s="62"/>
      <c r="AX260" s="62"/>
      <c r="AY260" s="62"/>
      <c r="AZ260" s="56"/>
      <c r="BA260" s="56"/>
      <c r="BB260" s="56"/>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row>
    <row r="261" spans="1:84" ht="18.5" hidden="1" x14ac:dyDescent="0.45">
      <c r="A261" s="55"/>
      <c r="B261" s="55"/>
      <c r="C261" s="55"/>
      <c r="D261" s="119">
        <v>2059</v>
      </c>
      <c r="E261" s="114">
        <v>0.18255892617449701</v>
      </c>
      <c r="F261" s="114">
        <v>0.25679000000000002</v>
      </c>
      <c r="G261" s="115">
        <v>0.24677324966443001</v>
      </c>
      <c r="H261" s="108"/>
      <c r="I261" s="115">
        <v>0.32445691006711402</v>
      </c>
      <c r="J261" s="116">
        <v>0.21449600402684599</v>
      </c>
      <c r="K261" s="115">
        <f t="shared" si="33"/>
        <v>0</v>
      </c>
      <c r="L261" s="126">
        <v>0.26813380536912801</v>
      </c>
      <c r="M261" s="108"/>
      <c r="N261" s="114">
        <f t="shared" si="34"/>
        <v>0</v>
      </c>
      <c r="O261" s="36">
        <v>2.4551799531234053E-3</v>
      </c>
      <c r="P261" s="114">
        <v>3.7440000000000001E-2</v>
      </c>
      <c r="Q261" s="117">
        <v>7.92E-3</v>
      </c>
      <c r="R261" s="118"/>
      <c r="S261" s="102"/>
      <c r="T261" s="56"/>
      <c r="U261" s="56"/>
      <c r="V261" s="56"/>
      <c r="W261" s="56"/>
      <c r="X261" s="56"/>
      <c r="Y261" s="56"/>
      <c r="Z261" s="56"/>
      <c r="AA261" s="62"/>
      <c r="AB261" s="62"/>
      <c r="AC261" s="62"/>
      <c r="AD261" s="56"/>
      <c r="AE261" s="56"/>
      <c r="AF261" s="56"/>
      <c r="AG261" s="56"/>
      <c r="AH261" s="56"/>
      <c r="AI261" s="62"/>
      <c r="AJ261" s="62"/>
      <c r="AK261" s="62"/>
      <c r="AL261" s="62"/>
      <c r="AM261" s="62"/>
      <c r="AN261" s="62"/>
      <c r="AO261" s="62"/>
      <c r="AP261" s="62"/>
      <c r="AQ261" s="62"/>
      <c r="AR261" s="62"/>
      <c r="AS261" s="62"/>
      <c r="AT261" s="62"/>
      <c r="AU261" s="62"/>
      <c r="AV261" s="62"/>
      <c r="AW261" s="62"/>
      <c r="AX261" s="62"/>
      <c r="AY261" s="62"/>
      <c r="AZ261" s="56"/>
      <c r="BA261" s="56"/>
      <c r="BB261" s="56"/>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row>
    <row r="262" spans="1:84" ht="18.5" hidden="1" x14ac:dyDescent="0.45">
      <c r="A262" s="55"/>
      <c r="B262" s="55"/>
      <c r="C262" s="55"/>
      <c r="D262" s="35">
        <v>2060</v>
      </c>
      <c r="E262" s="114">
        <v>0.18255892617449701</v>
      </c>
      <c r="F262" s="114">
        <v>0.25679000000000002</v>
      </c>
      <c r="G262" s="115">
        <v>0.24677324966443001</v>
      </c>
      <c r="H262" s="108"/>
      <c r="I262" s="115">
        <v>0.32445691006711402</v>
      </c>
      <c r="J262" s="116">
        <v>0.21449600402684599</v>
      </c>
      <c r="K262" s="115">
        <f t="shared" si="33"/>
        <v>0</v>
      </c>
      <c r="L262" s="126">
        <v>0.26813380536912801</v>
      </c>
      <c r="M262" s="108"/>
      <c r="N262" s="114">
        <f t="shared" si="34"/>
        <v>0</v>
      </c>
      <c r="O262" s="36">
        <v>2.4551799531234053E-3</v>
      </c>
      <c r="P262" s="114">
        <v>3.7440000000000001E-2</v>
      </c>
      <c r="Q262" s="117">
        <v>7.92E-3</v>
      </c>
      <c r="R262" s="118"/>
      <c r="S262" s="102"/>
      <c r="T262" s="56"/>
      <c r="U262" s="56"/>
      <c r="V262" s="56"/>
      <c r="W262" s="56"/>
      <c r="X262" s="56"/>
      <c r="Y262" s="56"/>
      <c r="Z262" s="56"/>
      <c r="AA262" s="62"/>
      <c r="AB262" s="62"/>
      <c r="AC262" s="62"/>
      <c r="AD262" s="56"/>
      <c r="AE262" s="56"/>
      <c r="AF262" s="56"/>
      <c r="AG262" s="56"/>
      <c r="AH262" s="56"/>
      <c r="AI262" s="62"/>
      <c r="AJ262" s="62"/>
      <c r="AK262" s="62"/>
      <c r="AL262" s="62"/>
      <c r="AM262" s="62"/>
      <c r="AN262" s="62"/>
      <c r="AO262" s="62"/>
      <c r="AP262" s="62"/>
      <c r="AQ262" s="62"/>
      <c r="AR262" s="62"/>
      <c r="AS262" s="62"/>
      <c r="AT262" s="62"/>
      <c r="AU262" s="62"/>
      <c r="AV262" s="62"/>
      <c r="AW262" s="62"/>
      <c r="AX262" s="62"/>
      <c r="AY262" s="62"/>
      <c r="AZ262" s="56"/>
      <c r="BA262" s="56"/>
      <c r="BB262" s="56"/>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row>
    <row r="263" spans="1:84" ht="18.5" hidden="1" x14ac:dyDescent="0.45">
      <c r="A263" s="55"/>
      <c r="B263" s="55"/>
      <c r="C263" s="55"/>
      <c r="D263" s="35">
        <v>2061</v>
      </c>
      <c r="E263" s="114">
        <v>0.18255892617449701</v>
      </c>
      <c r="F263" s="114">
        <v>0.25679000000000002</v>
      </c>
      <c r="G263" s="115">
        <v>0.24677324966443001</v>
      </c>
      <c r="H263" s="108"/>
      <c r="I263" s="115">
        <v>0.32445691006711402</v>
      </c>
      <c r="J263" s="116">
        <v>0.21449600402684599</v>
      </c>
      <c r="K263" s="115">
        <f t="shared" si="33"/>
        <v>0</v>
      </c>
      <c r="L263" s="126">
        <v>0.26813380536912801</v>
      </c>
      <c r="M263" s="108"/>
      <c r="N263" s="114">
        <f t="shared" si="34"/>
        <v>0</v>
      </c>
      <c r="O263" s="36">
        <v>2.4551799531234053E-3</v>
      </c>
      <c r="P263" s="114">
        <v>3.7440000000000001E-2</v>
      </c>
      <c r="Q263" s="117">
        <v>7.92E-3</v>
      </c>
      <c r="R263" s="118"/>
      <c r="S263" s="102"/>
      <c r="T263" s="56"/>
      <c r="U263" s="56"/>
      <c r="V263" s="56"/>
      <c r="W263" s="56"/>
      <c r="X263" s="56"/>
      <c r="Y263" s="56"/>
      <c r="Z263" s="56"/>
      <c r="AA263" s="62"/>
      <c r="AB263" s="62"/>
      <c r="AC263" s="62"/>
      <c r="AD263" s="56"/>
      <c r="AE263" s="56"/>
      <c r="AF263" s="56"/>
      <c r="AG263" s="56"/>
      <c r="AH263" s="56"/>
      <c r="AI263" s="62"/>
      <c r="AJ263" s="62"/>
      <c r="AK263" s="62"/>
      <c r="AL263" s="62"/>
      <c r="AM263" s="62"/>
      <c r="AN263" s="62"/>
      <c r="AO263" s="62"/>
      <c r="AP263" s="62"/>
      <c r="AQ263" s="62"/>
      <c r="AR263" s="62"/>
      <c r="AS263" s="62"/>
      <c r="AT263" s="62"/>
      <c r="AU263" s="62"/>
      <c r="AV263" s="62"/>
      <c r="AW263" s="62"/>
      <c r="AX263" s="62"/>
      <c r="AY263" s="62"/>
      <c r="AZ263" s="56"/>
      <c r="BA263" s="56"/>
      <c r="BB263" s="56"/>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row>
    <row r="264" spans="1:84" hidden="1" x14ac:dyDescent="0.35">
      <c r="A264" s="55"/>
      <c r="B264" s="55"/>
      <c r="C264" s="55"/>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62"/>
      <c r="AB264" s="62"/>
      <c r="AC264" s="62"/>
      <c r="AD264" s="56"/>
      <c r="AE264" s="56"/>
      <c r="AF264" s="56"/>
      <c r="AG264" s="56"/>
      <c r="AH264" s="56"/>
      <c r="AI264" s="62"/>
      <c r="AJ264" s="62"/>
      <c r="AK264" s="62"/>
      <c r="AL264" s="62"/>
      <c r="AM264" s="62"/>
      <c r="AN264" s="62"/>
      <c r="AO264" s="62"/>
      <c r="AP264" s="62"/>
      <c r="AQ264" s="62"/>
      <c r="AR264" s="62"/>
      <c r="AS264" s="62"/>
      <c r="AT264" s="62"/>
      <c r="AU264" s="62"/>
      <c r="AV264" s="62"/>
      <c r="AW264" s="62"/>
      <c r="AX264" s="62"/>
      <c r="AY264" s="62"/>
      <c r="AZ264" s="56"/>
      <c r="BA264" s="56"/>
      <c r="BB264" s="56"/>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row>
    <row r="265" spans="1:84" x14ac:dyDescent="0.35">
      <c r="A265" s="55"/>
      <c r="B265" s="55"/>
      <c r="C265" s="55"/>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62"/>
      <c r="AB265" s="62"/>
      <c r="AC265" s="62"/>
      <c r="AD265" s="56"/>
      <c r="AE265" s="56"/>
      <c r="AF265" s="56"/>
      <c r="AG265" s="56"/>
      <c r="AH265" s="56"/>
      <c r="AI265" s="62"/>
      <c r="AJ265" s="62"/>
      <c r="AK265" s="62"/>
      <c r="AL265" s="62"/>
      <c r="AM265" s="62"/>
      <c r="AN265" s="62"/>
      <c r="AO265" s="62"/>
      <c r="AP265" s="62"/>
      <c r="AQ265" s="62"/>
      <c r="AR265" s="62"/>
      <c r="AS265" s="62"/>
      <c r="AT265" s="62"/>
      <c r="AU265" s="62"/>
      <c r="AV265" s="62"/>
      <c r="AW265" s="62"/>
      <c r="AX265" s="62"/>
      <c r="AY265" s="62"/>
      <c r="AZ265" s="56"/>
      <c r="BA265" s="56"/>
      <c r="BB265" s="56"/>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row>
    <row r="266" spans="1:84" x14ac:dyDescent="0.35">
      <c r="A266" s="55"/>
      <c r="B266" s="55"/>
      <c r="C266" s="55"/>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62"/>
      <c r="AB266" s="62"/>
      <c r="AC266" s="62"/>
      <c r="AD266" s="56"/>
      <c r="AE266" s="56"/>
      <c r="AF266" s="56"/>
      <c r="AG266" s="56"/>
      <c r="AH266" s="56"/>
      <c r="AI266" s="62"/>
      <c r="AJ266" s="62"/>
      <c r="AK266" s="62"/>
      <c r="AL266" s="62"/>
      <c r="AM266" s="62"/>
      <c r="AN266" s="62"/>
      <c r="AO266" s="62"/>
      <c r="AP266" s="62"/>
      <c r="AQ266" s="62"/>
      <c r="AR266" s="62"/>
      <c r="AS266" s="62"/>
      <c r="AT266" s="62"/>
      <c r="AU266" s="62"/>
      <c r="AV266" s="62"/>
      <c r="AW266" s="62"/>
      <c r="AX266" s="62"/>
      <c r="AY266" s="62"/>
      <c r="AZ266" s="56"/>
      <c r="BA266" s="56"/>
      <c r="BB266" s="56"/>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row>
    <row r="267" spans="1:84" x14ac:dyDescent="0.35">
      <c r="A267" s="55"/>
      <c r="B267" s="55"/>
      <c r="C267" s="55"/>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62"/>
      <c r="AB267" s="62"/>
      <c r="AC267" s="62"/>
      <c r="AD267" s="56"/>
      <c r="AE267" s="56"/>
      <c r="AF267" s="56"/>
      <c r="AG267" s="56"/>
      <c r="AH267" s="56"/>
      <c r="AI267" s="62"/>
      <c r="AJ267" s="62"/>
      <c r="AK267" s="62"/>
      <c r="AL267" s="62"/>
      <c r="AM267" s="62"/>
      <c r="AN267" s="62"/>
      <c r="AO267" s="62"/>
      <c r="AP267" s="62"/>
      <c r="AQ267" s="62"/>
      <c r="AR267" s="62"/>
      <c r="AS267" s="62"/>
      <c r="AT267" s="62"/>
      <c r="AU267" s="62"/>
      <c r="AV267" s="62"/>
      <c r="AW267" s="62"/>
      <c r="AX267" s="62"/>
      <c r="AY267" s="62"/>
      <c r="AZ267" s="56"/>
      <c r="BA267" s="56"/>
      <c r="BB267" s="56"/>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row>
    <row r="268" spans="1:84" x14ac:dyDescent="0.35">
      <c r="A268" s="55"/>
      <c r="B268" s="55"/>
      <c r="C268" s="55"/>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62"/>
      <c r="AB268" s="62"/>
      <c r="AC268" s="62"/>
      <c r="AD268" s="56"/>
      <c r="AE268" s="56"/>
      <c r="AF268" s="56"/>
      <c r="AG268" s="56"/>
      <c r="AH268" s="56"/>
      <c r="AI268" s="62"/>
      <c r="AJ268" s="62"/>
      <c r="AK268" s="62"/>
      <c r="AL268" s="62"/>
      <c r="AM268" s="62"/>
      <c r="AN268" s="62"/>
      <c r="AO268" s="62"/>
      <c r="AP268" s="62"/>
      <c r="AQ268" s="62"/>
      <c r="AR268" s="62"/>
      <c r="AS268" s="62"/>
      <c r="AT268" s="62"/>
      <c r="AU268" s="62"/>
      <c r="AV268" s="62"/>
      <c r="AW268" s="62"/>
      <c r="AX268" s="62"/>
      <c r="AY268" s="62"/>
      <c r="AZ268" s="56"/>
      <c r="BA268" s="56"/>
      <c r="BB268" s="56"/>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row>
    <row r="269" spans="1:84" x14ac:dyDescent="0.35">
      <c r="A269" s="55"/>
      <c r="B269" s="55"/>
      <c r="C269" s="55"/>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62"/>
      <c r="AB269" s="62"/>
      <c r="AC269" s="62"/>
      <c r="AD269" s="56"/>
      <c r="AE269" s="56"/>
      <c r="AF269" s="56"/>
      <c r="AG269" s="56"/>
      <c r="AH269" s="56"/>
      <c r="AI269" s="62"/>
      <c r="AJ269" s="62"/>
      <c r="AK269" s="62"/>
      <c r="AL269" s="62"/>
      <c r="AM269" s="62"/>
      <c r="AN269" s="62"/>
      <c r="AO269" s="62"/>
      <c r="AP269" s="62"/>
      <c r="AQ269" s="62"/>
      <c r="AR269" s="62"/>
      <c r="AS269" s="62"/>
      <c r="AT269" s="62"/>
      <c r="AU269" s="62"/>
      <c r="AV269" s="62"/>
      <c r="AW269" s="62"/>
      <c r="AX269" s="62"/>
      <c r="AY269" s="62"/>
      <c r="AZ269" s="56"/>
      <c r="BA269" s="56"/>
      <c r="BB269" s="56"/>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row>
    <row r="270" spans="1:84" x14ac:dyDescent="0.35">
      <c r="A270" s="55"/>
      <c r="B270" s="55"/>
      <c r="C270" s="55"/>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62"/>
      <c r="AB270" s="62"/>
      <c r="AC270" s="62"/>
      <c r="AD270" s="56"/>
      <c r="AE270" s="56"/>
      <c r="AF270" s="56"/>
      <c r="AG270" s="56"/>
      <c r="AH270" s="56"/>
      <c r="AI270" s="62"/>
      <c r="AJ270" s="62"/>
      <c r="AK270" s="62"/>
      <c r="AL270" s="62"/>
      <c r="AM270" s="62"/>
      <c r="AN270" s="62"/>
      <c r="AO270" s="62"/>
      <c r="AP270" s="62"/>
      <c r="AQ270" s="62"/>
      <c r="AR270" s="62"/>
      <c r="AS270" s="62"/>
      <c r="AT270" s="62"/>
      <c r="AU270" s="62"/>
      <c r="AV270" s="62"/>
      <c r="AW270" s="62"/>
      <c r="AX270" s="62"/>
      <c r="AY270" s="62"/>
      <c r="AZ270" s="56"/>
      <c r="BA270" s="56"/>
      <c r="BB270" s="56"/>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row>
    <row r="271" spans="1:84" x14ac:dyDescent="0.35">
      <c r="A271" s="55"/>
      <c r="B271" s="55"/>
      <c r="C271" s="55"/>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62"/>
      <c r="AB271" s="62"/>
      <c r="AC271" s="62"/>
      <c r="AD271" s="56"/>
      <c r="AE271" s="56"/>
      <c r="AF271" s="56"/>
      <c r="AG271" s="56"/>
      <c r="AH271" s="56"/>
      <c r="AI271" s="62"/>
      <c r="AJ271" s="62"/>
      <c r="AK271" s="62"/>
      <c r="AL271" s="62"/>
      <c r="AM271" s="62"/>
      <c r="AN271" s="62"/>
      <c r="AO271" s="62"/>
      <c r="AP271" s="62"/>
      <c r="AQ271" s="62"/>
      <c r="AR271" s="62"/>
      <c r="AS271" s="62"/>
      <c r="AT271" s="62"/>
      <c r="AU271" s="62"/>
      <c r="AV271" s="62"/>
      <c r="AW271" s="62"/>
      <c r="AX271" s="62"/>
      <c r="AY271" s="62"/>
      <c r="AZ271" s="56"/>
      <c r="BA271" s="56"/>
      <c r="BB271" s="56"/>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row>
    <row r="272" spans="1:84" x14ac:dyDescent="0.35">
      <c r="A272" s="55"/>
      <c r="B272" s="55"/>
      <c r="C272" s="55"/>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62"/>
      <c r="AB272" s="62"/>
      <c r="AC272" s="62"/>
      <c r="AD272" s="56"/>
      <c r="AE272" s="56"/>
      <c r="AF272" s="56"/>
      <c r="AG272" s="56"/>
      <c r="AH272" s="56"/>
      <c r="AI272" s="62"/>
      <c r="AJ272" s="62"/>
      <c r="AK272" s="62"/>
      <c r="AL272" s="62"/>
      <c r="AM272" s="62"/>
      <c r="AN272" s="62"/>
      <c r="AO272" s="62"/>
      <c r="AP272" s="62"/>
      <c r="AQ272" s="62"/>
      <c r="AR272" s="62"/>
      <c r="AS272" s="62"/>
      <c r="AT272" s="62"/>
      <c r="AU272" s="62"/>
      <c r="AV272" s="62"/>
      <c r="AW272" s="62"/>
      <c r="AX272" s="62"/>
      <c r="AY272" s="62"/>
      <c r="AZ272" s="56"/>
      <c r="BA272" s="56"/>
      <c r="BB272" s="56"/>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row>
    <row r="273" spans="1:84" x14ac:dyDescent="0.35">
      <c r="A273" s="55"/>
      <c r="B273" s="55"/>
      <c r="C273" s="55"/>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62"/>
      <c r="AB273" s="62"/>
      <c r="AC273" s="62"/>
      <c r="AD273" s="56"/>
      <c r="AE273" s="56"/>
      <c r="AF273" s="56"/>
      <c r="AG273" s="56"/>
      <c r="AH273" s="56"/>
      <c r="AI273" s="62"/>
      <c r="AJ273" s="62"/>
      <c r="AK273" s="62"/>
      <c r="AL273" s="62"/>
      <c r="AM273" s="62"/>
      <c r="AN273" s="62"/>
      <c r="AO273" s="62"/>
      <c r="AP273" s="62"/>
      <c r="AQ273" s="62"/>
      <c r="AR273" s="62"/>
      <c r="AS273" s="62"/>
      <c r="AT273" s="62"/>
      <c r="AU273" s="62"/>
      <c r="AV273" s="62"/>
      <c r="AW273" s="62"/>
      <c r="AX273" s="62"/>
      <c r="AY273" s="62"/>
      <c r="AZ273" s="56"/>
      <c r="BA273" s="56"/>
      <c r="BB273" s="56"/>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row>
    <row r="274" spans="1:84" x14ac:dyDescent="0.35">
      <c r="A274" s="55"/>
      <c r="B274" s="55"/>
      <c r="C274" s="55"/>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62"/>
      <c r="AB274" s="62"/>
      <c r="AC274" s="62"/>
      <c r="AD274" s="56"/>
      <c r="AE274" s="56"/>
      <c r="AF274" s="56"/>
      <c r="AG274" s="56"/>
      <c r="AH274" s="56"/>
      <c r="AI274" s="62"/>
      <c r="AJ274" s="62"/>
      <c r="AK274" s="62"/>
      <c r="AL274" s="62"/>
      <c r="AM274" s="62"/>
      <c r="AN274" s="62"/>
      <c r="AO274" s="62"/>
      <c r="AP274" s="62"/>
      <c r="AQ274" s="62"/>
      <c r="AR274" s="62"/>
      <c r="AS274" s="62"/>
      <c r="AT274" s="62"/>
      <c r="AU274" s="62"/>
      <c r="AV274" s="62"/>
      <c r="AW274" s="62"/>
      <c r="AX274" s="62"/>
      <c r="AY274" s="62"/>
      <c r="AZ274" s="56"/>
      <c r="BA274" s="56"/>
      <c r="BB274" s="56"/>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row>
    <row r="275" spans="1:84" x14ac:dyDescent="0.35">
      <c r="A275" s="55"/>
      <c r="B275" s="55"/>
      <c r="C275" s="55"/>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62"/>
      <c r="AB275" s="62"/>
      <c r="AC275" s="62"/>
      <c r="AD275" s="56"/>
      <c r="AE275" s="56"/>
      <c r="AF275" s="56"/>
      <c r="AG275" s="56"/>
      <c r="AH275" s="56"/>
      <c r="AI275" s="62"/>
      <c r="AJ275" s="62"/>
      <c r="AK275" s="62"/>
      <c r="AL275" s="62"/>
      <c r="AM275" s="62"/>
      <c r="AN275" s="62"/>
      <c r="AO275" s="62"/>
      <c r="AP275" s="62"/>
      <c r="AQ275" s="62"/>
      <c r="AR275" s="62"/>
      <c r="AS275" s="62"/>
      <c r="AT275" s="62"/>
      <c r="AU275" s="62"/>
      <c r="AV275" s="62"/>
      <c r="AW275" s="62"/>
      <c r="AX275" s="62"/>
      <c r="AY275" s="62"/>
      <c r="AZ275" s="56"/>
      <c r="BA275" s="56"/>
      <c r="BB275" s="56"/>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row>
    <row r="276" spans="1:84" x14ac:dyDescent="0.35">
      <c r="A276" s="55"/>
      <c r="B276" s="55"/>
      <c r="C276" s="55"/>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62"/>
      <c r="AB276" s="62"/>
      <c r="AC276" s="62"/>
      <c r="AD276" s="56"/>
      <c r="AE276" s="56"/>
      <c r="AF276" s="56"/>
      <c r="AG276" s="56"/>
      <c r="AH276" s="56"/>
      <c r="AI276" s="62"/>
      <c r="AJ276" s="62"/>
      <c r="AK276" s="62"/>
      <c r="AL276" s="62"/>
      <c r="AM276" s="62"/>
      <c r="AN276" s="62"/>
      <c r="AO276" s="62"/>
      <c r="AP276" s="62"/>
      <c r="AQ276" s="62"/>
      <c r="AR276" s="62"/>
      <c r="AS276" s="62"/>
      <c r="AT276" s="62"/>
      <c r="AU276" s="62"/>
      <c r="AV276" s="62"/>
      <c r="AW276" s="62"/>
      <c r="AX276" s="62"/>
      <c r="AY276" s="62"/>
      <c r="AZ276" s="56"/>
      <c r="BA276" s="56"/>
      <c r="BB276" s="56"/>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row>
    <row r="277" spans="1:84" x14ac:dyDescent="0.35">
      <c r="A277" s="55"/>
      <c r="B277" s="55"/>
      <c r="C277" s="55"/>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62"/>
      <c r="AB277" s="62"/>
      <c r="AC277" s="62"/>
      <c r="AD277" s="56"/>
      <c r="AE277" s="56"/>
      <c r="AF277" s="56"/>
      <c r="AG277" s="56"/>
      <c r="AH277" s="56"/>
      <c r="AI277" s="62"/>
      <c r="AJ277" s="62"/>
      <c r="AK277" s="62"/>
      <c r="AL277" s="62"/>
      <c r="AM277" s="62"/>
      <c r="AN277" s="62"/>
      <c r="AO277" s="62"/>
      <c r="AP277" s="62"/>
      <c r="AQ277" s="62"/>
      <c r="AR277" s="62"/>
      <c r="AS277" s="62"/>
      <c r="AT277" s="62"/>
      <c r="AU277" s="62"/>
      <c r="AV277" s="62"/>
      <c r="AW277" s="62"/>
      <c r="AX277" s="62"/>
      <c r="AY277" s="62"/>
      <c r="AZ277" s="56"/>
      <c r="BA277" s="56"/>
      <c r="BB277" s="56"/>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row>
    <row r="278" spans="1:84" x14ac:dyDescent="0.35">
      <c r="A278" s="55"/>
      <c r="B278" s="55"/>
      <c r="C278" s="55"/>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62"/>
      <c r="AB278" s="62"/>
      <c r="AC278" s="62"/>
      <c r="AD278" s="56"/>
      <c r="AE278" s="56"/>
      <c r="AF278" s="56"/>
      <c r="AG278" s="56"/>
      <c r="AH278" s="56"/>
      <c r="AI278" s="62"/>
      <c r="AJ278" s="62"/>
      <c r="AK278" s="62"/>
      <c r="AL278" s="62"/>
      <c r="AM278" s="62"/>
      <c r="AN278" s="62"/>
      <c r="AO278" s="62"/>
      <c r="AP278" s="62"/>
      <c r="AQ278" s="62"/>
      <c r="AR278" s="62"/>
      <c r="AS278" s="62"/>
      <c r="AT278" s="62"/>
      <c r="AU278" s="62"/>
      <c r="AV278" s="62"/>
      <c r="AW278" s="62"/>
      <c r="AX278" s="62"/>
      <c r="AY278" s="62"/>
      <c r="AZ278" s="56"/>
      <c r="BA278" s="56"/>
      <c r="BB278" s="56"/>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row>
    <row r="279" spans="1:84" x14ac:dyDescent="0.35">
      <c r="A279" s="55"/>
      <c r="B279" s="55"/>
      <c r="C279" s="55"/>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62"/>
      <c r="AB279" s="62"/>
      <c r="AC279" s="62"/>
      <c r="AD279" s="56"/>
      <c r="AE279" s="56"/>
      <c r="AF279" s="56"/>
      <c r="AG279" s="56"/>
      <c r="AH279" s="56"/>
      <c r="AI279" s="62"/>
      <c r="AJ279" s="62"/>
      <c r="AK279" s="62"/>
      <c r="AL279" s="62"/>
      <c r="AM279" s="62"/>
      <c r="AN279" s="62"/>
      <c r="AO279" s="62"/>
      <c r="AP279" s="62"/>
      <c r="AQ279" s="62"/>
      <c r="AR279" s="62"/>
      <c r="AS279" s="62"/>
      <c r="AT279" s="62"/>
      <c r="AU279" s="62"/>
      <c r="AV279" s="62"/>
      <c r="AW279" s="62"/>
      <c r="AX279" s="62"/>
      <c r="AY279" s="62"/>
      <c r="AZ279" s="56"/>
      <c r="BA279" s="56"/>
      <c r="BB279" s="56"/>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row>
    <row r="280" spans="1:84" x14ac:dyDescent="0.35">
      <c r="A280" s="55"/>
      <c r="B280" s="55"/>
      <c r="C280" s="55"/>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62"/>
      <c r="AB280" s="62"/>
      <c r="AC280" s="62"/>
      <c r="AD280" s="56"/>
      <c r="AE280" s="56"/>
      <c r="AF280" s="56"/>
      <c r="AG280" s="56"/>
      <c r="AH280" s="56"/>
      <c r="AI280" s="62"/>
      <c r="AJ280" s="62"/>
      <c r="AK280" s="62"/>
      <c r="AL280" s="62"/>
      <c r="AM280" s="62"/>
      <c r="AN280" s="62"/>
      <c r="AO280" s="62"/>
      <c r="AP280" s="62"/>
      <c r="AQ280" s="62"/>
      <c r="AR280" s="62"/>
      <c r="AS280" s="62"/>
      <c r="AT280" s="62"/>
      <c r="AU280" s="62"/>
      <c r="AV280" s="62"/>
      <c r="AW280" s="62"/>
      <c r="AX280" s="62"/>
      <c r="AY280" s="62"/>
      <c r="AZ280" s="56"/>
      <c r="BA280" s="56"/>
      <c r="BB280" s="56"/>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row>
    <row r="281" spans="1:84" x14ac:dyDescent="0.35">
      <c r="A281" s="55"/>
      <c r="B281" s="55"/>
      <c r="C281" s="55"/>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62"/>
      <c r="AB281" s="62"/>
      <c r="AC281" s="62"/>
      <c r="AD281" s="56"/>
      <c r="AE281" s="56"/>
      <c r="AF281" s="56"/>
      <c r="AG281" s="56"/>
      <c r="AH281" s="56"/>
      <c r="AI281" s="62"/>
      <c r="AJ281" s="62"/>
      <c r="AK281" s="62"/>
      <c r="AL281" s="62"/>
      <c r="AM281" s="62"/>
      <c r="AN281" s="62"/>
      <c r="AO281" s="62"/>
      <c r="AP281" s="62"/>
      <c r="AQ281" s="62"/>
      <c r="AR281" s="62"/>
      <c r="AS281" s="62"/>
      <c r="AT281" s="62"/>
      <c r="AU281" s="62"/>
      <c r="AV281" s="62"/>
      <c r="AW281" s="62"/>
      <c r="AX281" s="62"/>
      <c r="AY281" s="62"/>
      <c r="AZ281" s="56"/>
      <c r="BA281" s="56"/>
      <c r="BB281" s="56"/>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row>
    <row r="282" spans="1:84" x14ac:dyDescent="0.35">
      <c r="A282" s="55"/>
      <c r="B282" s="55"/>
      <c r="C282" s="55"/>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62"/>
      <c r="AB282" s="62"/>
      <c r="AC282" s="62"/>
      <c r="AD282" s="56"/>
      <c r="AE282" s="56"/>
      <c r="AF282" s="56"/>
      <c r="AG282" s="56"/>
      <c r="AH282" s="56"/>
      <c r="AI282" s="62"/>
      <c r="AJ282" s="62"/>
      <c r="AK282" s="62"/>
      <c r="AL282" s="62"/>
      <c r="AM282" s="62"/>
      <c r="AN282" s="62"/>
      <c r="AO282" s="62"/>
      <c r="AP282" s="62"/>
      <c r="AQ282" s="62"/>
      <c r="AR282" s="62"/>
      <c r="AS282" s="62"/>
      <c r="AT282" s="62"/>
      <c r="AU282" s="62"/>
      <c r="AV282" s="62"/>
      <c r="AW282" s="62"/>
      <c r="AX282" s="62"/>
      <c r="AY282" s="62"/>
      <c r="AZ282" s="56"/>
      <c r="BA282" s="56"/>
      <c r="BB282" s="56"/>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row>
    <row r="283" spans="1:84" x14ac:dyDescent="0.35">
      <c r="A283" s="55"/>
      <c r="B283" s="55"/>
      <c r="C283" s="55"/>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62"/>
      <c r="AB283" s="62"/>
      <c r="AC283" s="62"/>
      <c r="AD283" s="56"/>
      <c r="AE283" s="56"/>
      <c r="AF283" s="56"/>
      <c r="AG283" s="56"/>
      <c r="AH283" s="56"/>
      <c r="AI283" s="62"/>
      <c r="AJ283" s="62"/>
      <c r="AK283" s="62"/>
      <c r="AL283" s="62"/>
      <c r="AM283" s="62"/>
      <c r="AN283" s="62"/>
      <c r="AO283" s="62"/>
      <c r="AP283" s="62"/>
      <c r="AQ283" s="62"/>
      <c r="AR283" s="62"/>
      <c r="AS283" s="62"/>
      <c r="AT283" s="62"/>
      <c r="AU283" s="62"/>
      <c r="AV283" s="62"/>
      <c r="AW283" s="62"/>
      <c r="AX283" s="62"/>
      <c r="AY283" s="62"/>
      <c r="AZ283" s="56"/>
      <c r="BA283" s="56"/>
      <c r="BB283" s="56"/>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row>
    <row r="284" spans="1:84" x14ac:dyDescent="0.35">
      <c r="A284" s="55"/>
      <c r="B284" s="55"/>
      <c r="C284" s="55"/>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62"/>
      <c r="AB284" s="62"/>
      <c r="AC284" s="62"/>
      <c r="AD284" s="56"/>
      <c r="AE284" s="56"/>
      <c r="AF284" s="56"/>
      <c r="AG284" s="56"/>
      <c r="AH284" s="56"/>
      <c r="AI284" s="62"/>
      <c r="AJ284" s="62"/>
      <c r="AK284" s="62"/>
      <c r="AL284" s="62"/>
      <c r="AM284" s="62"/>
      <c r="AN284" s="62"/>
      <c r="AO284" s="62"/>
      <c r="AP284" s="62"/>
      <c r="AQ284" s="62"/>
      <c r="AR284" s="62"/>
      <c r="AS284" s="62"/>
      <c r="AT284" s="62"/>
      <c r="AU284" s="62"/>
      <c r="AV284" s="62"/>
      <c r="AW284" s="62"/>
      <c r="AX284" s="62"/>
      <c r="AY284" s="62"/>
      <c r="AZ284" s="56"/>
      <c r="BA284" s="56"/>
      <c r="BB284" s="56"/>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row>
    <row r="285" spans="1:84" x14ac:dyDescent="0.35">
      <c r="A285" s="55"/>
      <c r="B285" s="55"/>
      <c r="C285" s="55"/>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62"/>
      <c r="AB285" s="62"/>
      <c r="AC285" s="62"/>
      <c r="AD285" s="56"/>
      <c r="AE285" s="56"/>
      <c r="AF285" s="56"/>
      <c r="AG285" s="56"/>
      <c r="AH285" s="56"/>
      <c r="AI285" s="62"/>
      <c r="AJ285" s="62"/>
      <c r="AK285" s="62"/>
      <c r="AL285" s="62"/>
      <c r="AM285" s="62"/>
      <c r="AN285" s="62"/>
      <c r="AO285" s="62"/>
      <c r="AP285" s="62"/>
      <c r="AQ285" s="62"/>
      <c r="AR285" s="62"/>
      <c r="AS285" s="62"/>
      <c r="AT285" s="62"/>
      <c r="AU285" s="62"/>
      <c r="AV285" s="62"/>
      <c r="AW285" s="62"/>
      <c r="AX285" s="62"/>
      <c r="AY285" s="62"/>
      <c r="AZ285" s="56"/>
      <c r="BA285" s="56"/>
      <c r="BB285" s="56"/>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row>
    <row r="286" spans="1:84" x14ac:dyDescent="0.35">
      <c r="A286" s="55"/>
      <c r="B286" s="55"/>
      <c r="C286" s="55"/>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62"/>
      <c r="AB286" s="62"/>
      <c r="AC286" s="62"/>
      <c r="AD286" s="56"/>
      <c r="AE286" s="56"/>
      <c r="AF286" s="56"/>
      <c r="AG286" s="56"/>
      <c r="AH286" s="56"/>
      <c r="AI286" s="62"/>
      <c r="AJ286" s="62"/>
      <c r="AK286" s="62"/>
      <c r="AL286" s="62"/>
      <c r="AM286" s="62"/>
      <c r="AN286" s="62"/>
      <c r="AO286" s="62"/>
      <c r="AP286" s="62"/>
      <c r="AQ286" s="62"/>
      <c r="AR286" s="62"/>
      <c r="AS286" s="62"/>
      <c r="AT286" s="62"/>
      <c r="AU286" s="62"/>
      <c r="AV286" s="62"/>
      <c r="AW286" s="62"/>
      <c r="AX286" s="62"/>
      <c r="AY286" s="62"/>
      <c r="AZ286" s="56"/>
      <c r="BA286" s="56"/>
      <c r="BB286" s="56"/>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row>
    <row r="287" spans="1:84" x14ac:dyDescent="0.35">
      <c r="A287" s="55"/>
      <c r="B287" s="55"/>
      <c r="C287" s="55"/>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62"/>
      <c r="AB287" s="62"/>
      <c r="AC287" s="62"/>
      <c r="AD287" s="56"/>
      <c r="AE287" s="56"/>
      <c r="AF287" s="56"/>
      <c r="AG287" s="56"/>
      <c r="AH287" s="56"/>
      <c r="AI287" s="62"/>
      <c r="AJ287" s="62"/>
      <c r="AK287" s="62"/>
      <c r="AL287" s="62"/>
      <c r="AM287" s="62"/>
      <c r="AN287" s="62"/>
      <c r="AO287" s="62"/>
      <c r="AP287" s="62"/>
      <c r="AQ287" s="62"/>
      <c r="AR287" s="62"/>
      <c r="AS287" s="62"/>
      <c r="AT287" s="62"/>
      <c r="AU287" s="62"/>
      <c r="AV287" s="62"/>
      <c r="AW287" s="62"/>
      <c r="AX287" s="62"/>
      <c r="AY287" s="62"/>
      <c r="AZ287" s="56"/>
      <c r="BA287" s="56"/>
      <c r="BB287" s="56"/>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row>
    <row r="288" spans="1:84" x14ac:dyDescent="0.35">
      <c r="A288" s="55"/>
      <c r="B288" s="55"/>
      <c r="C288" s="55"/>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62"/>
      <c r="AB288" s="62"/>
      <c r="AC288" s="62"/>
      <c r="AD288" s="56"/>
      <c r="AE288" s="56"/>
      <c r="AF288" s="56"/>
      <c r="AG288" s="56"/>
      <c r="AH288" s="56"/>
      <c r="AI288" s="62"/>
      <c r="AJ288" s="62"/>
      <c r="AK288" s="62"/>
      <c r="AL288" s="62"/>
      <c r="AM288" s="62"/>
      <c r="AN288" s="62"/>
      <c r="AO288" s="62"/>
      <c r="AP288" s="62"/>
      <c r="AQ288" s="62"/>
      <c r="AR288" s="62"/>
      <c r="AS288" s="62"/>
      <c r="AT288" s="62"/>
      <c r="AU288" s="62"/>
      <c r="AV288" s="62"/>
      <c r="AW288" s="62"/>
      <c r="AX288" s="62"/>
      <c r="AY288" s="62"/>
      <c r="AZ288" s="56"/>
      <c r="BA288" s="56"/>
      <c r="BB288" s="56"/>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row>
    <row r="289" spans="1:84" x14ac:dyDescent="0.35">
      <c r="A289" s="55"/>
      <c r="B289" s="55"/>
      <c r="C289" s="55"/>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62"/>
      <c r="AB289" s="62"/>
      <c r="AC289" s="62"/>
      <c r="AD289" s="56"/>
      <c r="AE289" s="56"/>
      <c r="AF289" s="56"/>
      <c r="AG289" s="56"/>
      <c r="AH289" s="56"/>
      <c r="AI289" s="62"/>
      <c r="AJ289" s="62"/>
      <c r="AK289" s="62"/>
      <c r="AL289" s="62"/>
      <c r="AM289" s="62"/>
      <c r="AN289" s="62"/>
      <c r="AO289" s="62"/>
      <c r="AP289" s="62"/>
      <c r="AQ289" s="62"/>
      <c r="AR289" s="62"/>
      <c r="AS289" s="62"/>
      <c r="AT289" s="62"/>
      <c r="AU289" s="62"/>
      <c r="AV289" s="62"/>
      <c r="AW289" s="62"/>
      <c r="AX289" s="62"/>
      <c r="AY289" s="62"/>
      <c r="AZ289" s="56"/>
      <c r="BA289" s="56"/>
      <c r="BB289" s="56"/>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row>
    <row r="290" spans="1:84" x14ac:dyDescent="0.35">
      <c r="A290" s="55"/>
      <c r="B290" s="55"/>
      <c r="C290" s="55"/>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62"/>
      <c r="AB290" s="62"/>
      <c r="AC290" s="62"/>
      <c r="AD290" s="56"/>
      <c r="AE290" s="56"/>
      <c r="AF290" s="56"/>
      <c r="AG290" s="56"/>
      <c r="AH290" s="56"/>
      <c r="AI290" s="62"/>
      <c r="AJ290" s="62"/>
      <c r="AK290" s="62"/>
      <c r="AL290" s="62"/>
      <c r="AM290" s="62"/>
      <c r="AN290" s="62"/>
      <c r="AO290" s="62"/>
      <c r="AP290" s="62"/>
      <c r="AQ290" s="62"/>
      <c r="AR290" s="62"/>
      <c r="AS290" s="62"/>
      <c r="AT290" s="62"/>
      <c r="AU290" s="62"/>
      <c r="AV290" s="62"/>
      <c r="AW290" s="62"/>
      <c r="AX290" s="62"/>
      <c r="AY290" s="62"/>
      <c r="AZ290" s="56"/>
      <c r="BA290" s="56"/>
      <c r="BB290" s="56"/>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row>
    <row r="291" spans="1:84" x14ac:dyDescent="0.35">
      <c r="A291" s="55"/>
      <c r="B291" s="55"/>
      <c r="C291" s="55"/>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62"/>
      <c r="AB291" s="62"/>
      <c r="AC291" s="62"/>
      <c r="AD291" s="56"/>
      <c r="AE291" s="56"/>
      <c r="AF291" s="56"/>
      <c r="AG291" s="56"/>
      <c r="AH291" s="56"/>
      <c r="AI291" s="62"/>
      <c r="AJ291" s="62"/>
      <c r="AK291" s="62"/>
      <c r="AL291" s="62"/>
      <c r="AM291" s="62"/>
      <c r="AN291" s="62"/>
      <c r="AO291" s="62"/>
      <c r="AP291" s="62"/>
      <c r="AQ291" s="62"/>
      <c r="AR291" s="62"/>
      <c r="AS291" s="62"/>
      <c r="AT291" s="62"/>
      <c r="AU291" s="62"/>
      <c r="AV291" s="62"/>
      <c r="AW291" s="62"/>
      <c r="AX291" s="62"/>
      <c r="AY291" s="62"/>
      <c r="AZ291" s="56"/>
      <c r="BA291" s="56"/>
      <c r="BB291" s="56"/>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row>
    <row r="292" spans="1:84" x14ac:dyDescent="0.35">
      <c r="A292" s="55"/>
      <c r="B292" s="55"/>
      <c r="C292" s="55"/>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62"/>
      <c r="AB292" s="62"/>
      <c r="AC292" s="62"/>
      <c r="AD292" s="56"/>
      <c r="AE292" s="56"/>
      <c r="AF292" s="56"/>
      <c r="AG292" s="56"/>
      <c r="AH292" s="56"/>
      <c r="AI292" s="62"/>
      <c r="AJ292" s="62"/>
      <c r="AK292" s="62"/>
      <c r="AL292" s="62"/>
      <c r="AM292" s="62"/>
      <c r="AN292" s="62"/>
      <c r="AO292" s="62"/>
      <c r="AP292" s="62"/>
      <c r="AQ292" s="62"/>
      <c r="AR292" s="62"/>
      <c r="AS292" s="62"/>
      <c r="AT292" s="62"/>
      <c r="AU292" s="62"/>
      <c r="AV292" s="62"/>
      <c r="AW292" s="62"/>
      <c r="AX292" s="62"/>
      <c r="AY292" s="62"/>
      <c r="AZ292" s="56"/>
      <c r="BA292" s="56"/>
      <c r="BB292" s="56"/>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row>
    <row r="293" spans="1:84" x14ac:dyDescent="0.35">
      <c r="A293" s="55"/>
      <c r="B293" s="55"/>
      <c r="C293" s="55"/>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62"/>
      <c r="AB293" s="62"/>
      <c r="AC293" s="62"/>
      <c r="AD293" s="56"/>
      <c r="AE293" s="56"/>
      <c r="AF293" s="56"/>
      <c r="AG293" s="56"/>
      <c r="AH293" s="56"/>
      <c r="AI293" s="62"/>
      <c r="AJ293" s="62"/>
      <c r="AK293" s="62"/>
      <c r="AL293" s="62"/>
      <c r="AM293" s="62"/>
      <c r="AN293" s="62"/>
      <c r="AO293" s="62"/>
      <c r="AP293" s="62"/>
      <c r="AQ293" s="62"/>
      <c r="AR293" s="62"/>
      <c r="AS293" s="62"/>
      <c r="AT293" s="62"/>
      <c r="AU293" s="62"/>
      <c r="AV293" s="62"/>
      <c r="AW293" s="62"/>
      <c r="AX293" s="62"/>
      <c r="AY293" s="62"/>
      <c r="AZ293" s="56"/>
      <c r="BA293" s="56"/>
      <c r="BB293" s="56"/>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row>
    <row r="294" spans="1:84" x14ac:dyDescent="0.35">
      <c r="A294" s="55"/>
      <c r="B294" s="55"/>
      <c r="C294" s="55"/>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62"/>
      <c r="AB294" s="62"/>
      <c r="AC294" s="62"/>
      <c r="AD294" s="56"/>
      <c r="AE294" s="56"/>
      <c r="AF294" s="56"/>
      <c r="AG294" s="56"/>
      <c r="AH294" s="56"/>
      <c r="AI294" s="62"/>
      <c r="AJ294" s="62"/>
      <c r="AK294" s="62"/>
      <c r="AL294" s="62"/>
      <c r="AM294" s="62"/>
      <c r="AN294" s="62"/>
      <c r="AO294" s="62"/>
      <c r="AP294" s="62"/>
      <c r="AQ294" s="62"/>
      <c r="AR294" s="62"/>
      <c r="AS294" s="62"/>
      <c r="AT294" s="62"/>
      <c r="AU294" s="62"/>
      <c r="AV294" s="62"/>
      <c r="AW294" s="62"/>
      <c r="AX294" s="62"/>
      <c r="AY294" s="62"/>
      <c r="AZ294" s="56"/>
      <c r="BA294" s="56"/>
      <c r="BB294" s="56"/>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row>
    <row r="295" spans="1:84" x14ac:dyDescent="0.35">
      <c r="A295" s="55"/>
      <c r="B295" s="55"/>
      <c r="C295" s="55"/>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62"/>
      <c r="AB295" s="62"/>
      <c r="AC295" s="62"/>
      <c r="AD295" s="56"/>
      <c r="AE295" s="56"/>
      <c r="AF295" s="56"/>
      <c r="AG295" s="56"/>
      <c r="AH295" s="56"/>
      <c r="AI295" s="62"/>
      <c r="AJ295" s="62"/>
      <c r="AK295" s="62"/>
      <c r="AL295" s="62"/>
      <c r="AM295" s="62"/>
      <c r="AN295" s="62"/>
      <c r="AO295" s="62"/>
      <c r="AP295" s="62"/>
      <c r="AQ295" s="62"/>
      <c r="AR295" s="62"/>
      <c r="AS295" s="62"/>
      <c r="AT295" s="62"/>
      <c r="AU295" s="62"/>
      <c r="AV295" s="62"/>
      <c r="AW295" s="62"/>
      <c r="AX295" s="62"/>
      <c r="AY295" s="62"/>
      <c r="AZ295" s="56"/>
      <c r="BA295" s="56"/>
      <c r="BB295" s="56"/>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row>
    <row r="296" spans="1:84" x14ac:dyDescent="0.35">
      <c r="A296" s="55"/>
      <c r="B296" s="55"/>
      <c r="C296" s="55"/>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62"/>
      <c r="AB296" s="62"/>
      <c r="AC296" s="62"/>
      <c r="AD296" s="56"/>
      <c r="AE296" s="56"/>
      <c r="AF296" s="56"/>
      <c r="AG296" s="56"/>
      <c r="AH296" s="56"/>
      <c r="AI296" s="62"/>
      <c r="AJ296" s="62"/>
      <c r="AK296" s="62"/>
      <c r="AL296" s="62"/>
      <c r="AM296" s="62"/>
      <c r="AN296" s="62"/>
      <c r="AO296" s="62"/>
      <c r="AP296" s="62"/>
      <c r="AQ296" s="62"/>
      <c r="AR296" s="62"/>
      <c r="AS296" s="62"/>
      <c r="AT296" s="62"/>
      <c r="AU296" s="62"/>
      <c r="AV296" s="62"/>
      <c r="AW296" s="62"/>
      <c r="AX296" s="62"/>
      <c r="AY296" s="62"/>
      <c r="AZ296" s="56"/>
      <c r="BA296" s="56"/>
      <c r="BB296" s="56"/>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row>
    <row r="297" spans="1:84" x14ac:dyDescent="0.35">
      <c r="A297" s="55"/>
      <c r="B297" s="55"/>
      <c r="C297" s="55"/>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62"/>
      <c r="AB297" s="62"/>
      <c r="AC297" s="62"/>
      <c r="AD297" s="56"/>
      <c r="AE297" s="56"/>
      <c r="AF297" s="56"/>
      <c r="AG297" s="56"/>
      <c r="AH297" s="56"/>
      <c r="AI297" s="62"/>
      <c r="AJ297" s="62"/>
      <c r="AK297" s="62"/>
      <c r="AL297" s="62"/>
      <c r="AM297" s="62"/>
      <c r="AN297" s="62"/>
      <c r="AO297" s="62"/>
      <c r="AP297" s="62"/>
      <c r="AQ297" s="62"/>
      <c r="AR297" s="62"/>
      <c r="AS297" s="62"/>
      <c r="AT297" s="62"/>
      <c r="AU297" s="62"/>
      <c r="AV297" s="62"/>
      <c r="AW297" s="62"/>
      <c r="AX297" s="62"/>
      <c r="AY297" s="62"/>
      <c r="AZ297" s="56"/>
      <c r="BA297" s="56"/>
      <c r="BB297" s="56"/>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row>
    <row r="298" spans="1:84" x14ac:dyDescent="0.35">
      <c r="A298" s="55"/>
      <c r="B298" s="55"/>
      <c r="C298" s="55"/>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62"/>
      <c r="AB298" s="62"/>
      <c r="AC298" s="62"/>
      <c r="AD298" s="56"/>
      <c r="AE298" s="56"/>
      <c r="AF298" s="56"/>
      <c r="AG298" s="56"/>
      <c r="AH298" s="56"/>
      <c r="AI298" s="62"/>
      <c r="AJ298" s="62"/>
      <c r="AK298" s="62"/>
      <c r="AL298" s="62"/>
      <c r="AM298" s="62"/>
      <c r="AN298" s="62"/>
      <c r="AO298" s="62"/>
      <c r="AP298" s="62"/>
      <c r="AQ298" s="62"/>
      <c r="AR298" s="62"/>
      <c r="AS298" s="62"/>
      <c r="AT298" s="62"/>
      <c r="AU298" s="62"/>
      <c r="AV298" s="62"/>
      <c r="AW298" s="62"/>
      <c r="AX298" s="62"/>
      <c r="AY298" s="62"/>
      <c r="AZ298" s="56"/>
      <c r="BA298" s="56"/>
      <c r="BB298" s="56"/>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row>
    <row r="299" spans="1:84" x14ac:dyDescent="0.35">
      <c r="A299" s="55"/>
      <c r="B299" s="55"/>
      <c r="C299" s="55"/>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62"/>
      <c r="AB299" s="62"/>
      <c r="AC299" s="62"/>
      <c r="AD299" s="56"/>
      <c r="AE299" s="56"/>
      <c r="AF299" s="56"/>
      <c r="AG299" s="56"/>
      <c r="AH299" s="56"/>
      <c r="AI299" s="62"/>
      <c r="AJ299" s="62"/>
      <c r="AK299" s="62"/>
      <c r="AL299" s="62"/>
      <c r="AM299" s="62"/>
      <c r="AN299" s="62"/>
      <c r="AO299" s="62"/>
      <c r="AP299" s="62"/>
      <c r="AQ299" s="62"/>
      <c r="AR299" s="62"/>
      <c r="AS299" s="62"/>
      <c r="AT299" s="62"/>
      <c r="AU299" s="62"/>
      <c r="AV299" s="62"/>
      <c r="AW299" s="62"/>
      <c r="AX299" s="62"/>
      <c r="AY299" s="62"/>
      <c r="AZ299" s="56"/>
      <c r="BA299" s="56"/>
      <c r="BB299" s="56"/>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row>
    <row r="300" spans="1:84" x14ac:dyDescent="0.35">
      <c r="A300" s="55"/>
      <c r="B300" s="55"/>
      <c r="C300" s="55"/>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62"/>
      <c r="AB300" s="62"/>
      <c r="AC300" s="62"/>
      <c r="AD300" s="56"/>
      <c r="AE300" s="56"/>
      <c r="AF300" s="56"/>
      <c r="AG300" s="56"/>
      <c r="AH300" s="56"/>
      <c r="AI300" s="62"/>
      <c r="AJ300" s="62"/>
      <c r="AK300" s="62"/>
      <c r="AL300" s="62"/>
      <c r="AM300" s="62"/>
      <c r="AN300" s="62"/>
      <c r="AO300" s="62"/>
      <c r="AP300" s="62"/>
      <c r="AQ300" s="62"/>
      <c r="AR300" s="62"/>
      <c r="AS300" s="62"/>
      <c r="AT300" s="62"/>
      <c r="AU300" s="62"/>
      <c r="AV300" s="62"/>
      <c r="AW300" s="62"/>
      <c r="AX300" s="62"/>
      <c r="AY300" s="62"/>
      <c r="AZ300" s="56"/>
      <c r="BA300" s="56"/>
      <c r="BB300" s="56"/>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row>
    <row r="301" spans="1:84" x14ac:dyDescent="0.35">
      <c r="A301" s="55"/>
      <c r="B301" s="55"/>
      <c r="C301" s="55"/>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62"/>
      <c r="AB301" s="62"/>
      <c r="AC301" s="62"/>
      <c r="AD301" s="56"/>
      <c r="AE301" s="56"/>
      <c r="AF301" s="56"/>
      <c r="AG301" s="56"/>
      <c r="AH301" s="56"/>
      <c r="AI301" s="62"/>
      <c r="AJ301" s="62"/>
      <c r="AK301" s="62"/>
      <c r="AL301" s="62"/>
      <c r="AM301" s="62"/>
      <c r="AN301" s="62"/>
      <c r="AO301" s="62"/>
      <c r="AP301" s="62"/>
      <c r="AQ301" s="62"/>
      <c r="AR301" s="62"/>
      <c r="AS301" s="62"/>
      <c r="AT301" s="62"/>
      <c r="AU301" s="62"/>
      <c r="AV301" s="62"/>
      <c r="AW301" s="62"/>
      <c r="AX301" s="62"/>
      <c r="AY301" s="62"/>
      <c r="AZ301" s="56"/>
      <c r="BA301" s="56"/>
      <c r="BB301" s="56"/>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row>
    <row r="302" spans="1:84" x14ac:dyDescent="0.35">
      <c r="A302" s="55"/>
      <c r="B302" s="55"/>
      <c r="C302" s="55"/>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62"/>
      <c r="AB302" s="62"/>
      <c r="AC302" s="62"/>
      <c r="AD302" s="56"/>
      <c r="AE302" s="56"/>
      <c r="AF302" s="56"/>
      <c r="AG302" s="56"/>
      <c r="AH302" s="56"/>
      <c r="AI302" s="62"/>
      <c r="AJ302" s="62"/>
      <c r="AK302" s="62"/>
      <c r="AL302" s="62"/>
      <c r="AM302" s="62"/>
      <c r="AN302" s="62"/>
      <c r="AO302" s="62"/>
      <c r="AP302" s="62"/>
      <c r="AQ302" s="62"/>
      <c r="AR302" s="62"/>
      <c r="AS302" s="62"/>
      <c r="AT302" s="62"/>
      <c r="AU302" s="62"/>
      <c r="AV302" s="62"/>
      <c r="AW302" s="62"/>
      <c r="AX302" s="62"/>
      <c r="AY302" s="62"/>
      <c r="AZ302" s="56"/>
      <c r="BA302" s="56"/>
      <c r="BB302" s="56"/>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row>
    <row r="303" spans="1:84" x14ac:dyDescent="0.35">
      <c r="A303" s="55"/>
      <c r="B303" s="55"/>
      <c r="C303" s="55"/>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62"/>
      <c r="AB303" s="62"/>
      <c r="AC303" s="62"/>
      <c r="AD303" s="56"/>
      <c r="AE303" s="56"/>
      <c r="AF303" s="56"/>
      <c r="AG303" s="56"/>
      <c r="AH303" s="56"/>
      <c r="AI303" s="62"/>
      <c r="AJ303" s="62"/>
      <c r="AK303" s="62"/>
      <c r="AL303" s="62"/>
      <c r="AM303" s="62"/>
      <c r="AN303" s="62"/>
      <c r="AO303" s="62"/>
      <c r="AP303" s="62"/>
      <c r="AQ303" s="62"/>
      <c r="AR303" s="62"/>
      <c r="AS303" s="62"/>
      <c r="AT303" s="62"/>
      <c r="AU303" s="62"/>
      <c r="AV303" s="62"/>
      <c r="AW303" s="62"/>
      <c r="AX303" s="62"/>
      <c r="AY303" s="62"/>
      <c r="AZ303" s="56"/>
      <c r="BA303" s="56"/>
      <c r="BB303" s="56"/>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row>
    <row r="304" spans="1:84" x14ac:dyDescent="0.35">
      <c r="A304" s="55"/>
      <c r="B304" s="55"/>
      <c r="C304" s="55"/>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62"/>
      <c r="AB304" s="62"/>
      <c r="AC304" s="62"/>
      <c r="AD304" s="56"/>
      <c r="AE304" s="56"/>
      <c r="AF304" s="56"/>
      <c r="AG304" s="56"/>
      <c r="AH304" s="56"/>
      <c r="AI304" s="62"/>
      <c r="AJ304" s="62"/>
      <c r="AK304" s="62"/>
      <c r="AL304" s="62"/>
      <c r="AM304" s="62"/>
      <c r="AN304" s="62"/>
      <c r="AO304" s="62"/>
      <c r="AP304" s="62"/>
      <c r="AQ304" s="62"/>
      <c r="AR304" s="62"/>
      <c r="AS304" s="62"/>
      <c r="AT304" s="62"/>
      <c r="AU304" s="62"/>
      <c r="AV304" s="62"/>
      <c r="AW304" s="62"/>
      <c r="AX304" s="62"/>
      <c r="AY304" s="62"/>
      <c r="AZ304" s="56"/>
      <c r="BA304" s="56"/>
      <c r="BB304" s="56"/>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row>
    <row r="305" spans="1:84" x14ac:dyDescent="0.35">
      <c r="A305" s="55"/>
      <c r="B305" s="55"/>
      <c r="C305" s="55"/>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62"/>
      <c r="AB305" s="62"/>
      <c r="AC305" s="62"/>
      <c r="AD305" s="56"/>
      <c r="AE305" s="56"/>
      <c r="AF305" s="56"/>
      <c r="AG305" s="56"/>
      <c r="AH305" s="56"/>
      <c r="AI305" s="62"/>
      <c r="AJ305" s="62"/>
      <c r="AK305" s="62"/>
      <c r="AL305" s="62"/>
      <c r="AM305" s="62"/>
      <c r="AN305" s="62"/>
      <c r="AO305" s="62"/>
      <c r="AP305" s="62"/>
      <c r="AQ305" s="62"/>
      <c r="AR305" s="62"/>
      <c r="AS305" s="62"/>
      <c r="AT305" s="62"/>
      <c r="AU305" s="62"/>
      <c r="AV305" s="62"/>
      <c r="AW305" s="62"/>
      <c r="AX305" s="62"/>
      <c r="AY305" s="62"/>
      <c r="AZ305" s="56"/>
      <c r="BA305" s="56"/>
      <c r="BB305" s="56"/>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row>
    <row r="306" spans="1:84" x14ac:dyDescent="0.35">
      <c r="A306" s="55"/>
      <c r="B306" s="55"/>
      <c r="C306" s="55"/>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62"/>
      <c r="AB306" s="62"/>
      <c r="AC306" s="62"/>
      <c r="AD306" s="56"/>
      <c r="AE306" s="56"/>
      <c r="AF306" s="56"/>
      <c r="AG306" s="56"/>
      <c r="AH306" s="56"/>
      <c r="AI306" s="62"/>
      <c r="AJ306" s="62"/>
      <c r="AK306" s="62"/>
      <c r="AL306" s="62"/>
      <c r="AM306" s="62"/>
      <c r="AN306" s="62"/>
      <c r="AO306" s="62"/>
      <c r="AP306" s="62"/>
      <c r="AQ306" s="62"/>
      <c r="AR306" s="62"/>
      <c r="AS306" s="62"/>
      <c r="AT306" s="62"/>
      <c r="AU306" s="62"/>
      <c r="AV306" s="62"/>
      <c r="AW306" s="62"/>
      <c r="AX306" s="62"/>
      <c r="AY306" s="62"/>
      <c r="AZ306" s="56"/>
      <c r="BA306" s="56"/>
      <c r="BB306" s="56"/>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row>
    <row r="307" spans="1:84" x14ac:dyDescent="0.35">
      <c r="A307" s="55"/>
      <c r="B307" s="55"/>
      <c r="C307" s="55"/>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62"/>
      <c r="AB307" s="62"/>
      <c r="AC307" s="62"/>
      <c r="AD307" s="56"/>
      <c r="AE307" s="56"/>
      <c r="AF307" s="56"/>
      <c r="AG307" s="56"/>
      <c r="AH307" s="56"/>
      <c r="AI307" s="62"/>
      <c r="AJ307" s="62"/>
      <c r="AK307" s="62"/>
      <c r="AL307" s="62"/>
      <c r="AM307" s="62"/>
      <c r="AN307" s="62"/>
      <c r="AO307" s="62"/>
      <c r="AP307" s="62"/>
      <c r="AQ307" s="62"/>
      <c r="AR307" s="62"/>
      <c r="AS307" s="62"/>
      <c r="AT307" s="62"/>
      <c r="AU307" s="62"/>
      <c r="AV307" s="62"/>
      <c r="AW307" s="62"/>
      <c r="AX307" s="62"/>
      <c r="AY307" s="62"/>
      <c r="AZ307" s="56"/>
      <c r="BA307" s="56"/>
      <c r="BB307" s="56"/>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row>
    <row r="308" spans="1:84" x14ac:dyDescent="0.35">
      <c r="A308" s="55"/>
      <c r="B308" s="55"/>
      <c r="C308" s="55"/>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62"/>
      <c r="AB308" s="62"/>
      <c r="AC308" s="62"/>
      <c r="AD308" s="56"/>
      <c r="AE308" s="56"/>
      <c r="AF308" s="56"/>
      <c r="AG308" s="56"/>
      <c r="AH308" s="56"/>
      <c r="AI308" s="62"/>
      <c r="AJ308" s="62"/>
      <c r="AK308" s="62"/>
      <c r="AL308" s="62"/>
      <c r="AM308" s="62"/>
      <c r="AN308" s="62"/>
      <c r="AO308" s="62"/>
      <c r="AP308" s="62"/>
      <c r="AQ308" s="62"/>
      <c r="AR308" s="62"/>
      <c r="AS308" s="62"/>
      <c r="AT308" s="62"/>
      <c r="AU308" s="62"/>
      <c r="AV308" s="62"/>
      <c r="AW308" s="62"/>
      <c r="AX308" s="62"/>
      <c r="AY308" s="62"/>
      <c r="AZ308" s="56"/>
      <c r="BA308" s="56"/>
      <c r="BB308" s="56"/>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row>
    <row r="309" spans="1:84" x14ac:dyDescent="0.35">
      <c r="A309" s="55"/>
      <c r="B309" s="55"/>
      <c r="C309" s="55"/>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62"/>
      <c r="AB309" s="62"/>
      <c r="AC309" s="62"/>
      <c r="AD309" s="56"/>
      <c r="AE309" s="56"/>
      <c r="AF309" s="56"/>
      <c r="AG309" s="56"/>
      <c r="AH309" s="56"/>
      <c r="AI309" s="62"/>
      <c r="AJ309" s="62"/>
      <c r="AK309" s="62"/>
      <c r="AL309" s="62"/>
      <c r="AM309" s="62"/>
      <c r="AN309" s="62"/>
      <c r="AO309" s="62"/>
      <c r="AP309" s="62"/>
      <c r="AQ309" s="62"/>
      <c r="AR309" s="62"/>
      <c r="AS309" s="62"/>
      <c r="AT309" s="62"/>
      <c r="AU309" s="62"/>
      <c r="AV309" s="62"/>
      <c r="AW309" s="62"/>
      <c r="AX309" s="62"/>
      <c r="AY309" s="62"/>
      <c r="AZ309" s="56"/>
      <c r="BA309" s="56"/>
      <c r="BB309" s="56"/>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row>
    <row r="310" spans="1:84" x14ac:dyDescent="0.35">
      <c r="A310" s="55"/>
      <c r="B310" s="55"/>
      <c r="C310" s="55"/>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62"/>
      <c r="AB310" s="62"/>
      <c r="AC310" s="62"/>
      <c r="AD310" s="56"/>
      <c r="AE310" s="56"/>
      <c r="AF310" s="56"/>
      <c r="AG310" s="56"/>
      <c r="AH310" s="56"/>
      <c r="AI310" s="62"/>
      <c r="AJ310" s="62"/>
      <c r="AK310" s="62"/>
      <c r="AL310" s="62"/>
      <c r="AM310" s="62"/>
      <c r="AN310" s="62"/>
      <c r="AO310" s="62"/>
      <c r="AP310" s="62"/>
      <c r="AQ310" s="62"/>
      <c r="AR310" s="62"/>
      <c r="AS310" s="62"/>
      <c r="AT310" s="62"/>
      <c r="AU310" s="62"/>
      <c r="AV310" s="62"/>
      <c r="AW310" s="62"/>
      <c r="AX310" s="62"/>
      <c r="AY310" s="62"/>
      <c r="AZ310" s="56"/>
      <c r="BA310" s="56"/>
      <c r="BB310" s="56"/>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row>
  </sheetData>
  <sheetProtection algorithmName="SHA-512" hashValue="TWAkeVWd/L+R2rBILnEFk/ua4BvqG8YhHRKlgsu6CXze3eJ0NhJ1MUo2FWRMrKsJggbTt95YW3MCTrRqAIChuQ==" saltValue="F9uZvKnKEbFLzGCP1PNqPw==" spinCount="100000" sheet="1" formatRows="0"/>
  <dataConsolidate/>
  <mergeCells count="24">
    <mergeCell ref="D220:Y220"/>
    <mergeCell ref="C11:C12"/>
    <mergeCell ref="V15:AB16"/>
    <mergeCell ref="I10:K10"/>
    <mergeCell ref="J11:K11"/>
    <mergeCell ref="J12:K12"/>
    <mergeCell ref="G11:G12"/>
    <mergeCell ref="N15:T16"/>
    <mergeCell ref="O11:O12"/>
    <mergeCell ref="N11:N12"/>
    <mergeCell ref="Z220:AU220"/>
    <mergeCell ref="L11:L12"/>
    <mergeCell ref="I15:L16"/>
    <mergeCell ref="I13:L14"/>
    <mergeCell ref="AD15:AJ16"/>
    <mergeCell ref="C3:L3"/>
    <mergeCell ref="D10:E10"/>
    <mergeCell ref="D11:E12"/>
    <mergeCell ref="Q13:S14"/>
    <mergeCell ref="C13:G16"/>
    <mergeCell ref="C6:I6"/>
    <mergeCell ref="C8:P8"/>
    <mergeCell ref="C4:N4"/>
    <mergeCell ref="Q11:S12"/>
  </mergeCells>
  <phoneticPr fontId="28" type="noConversion"/>
  <conditionalFormatting sqref="I218">
    <cfRule type="expression" dxfId="5" priority="49" stopIfTrue="1">
      <formula>#REF!="Check Work Type"</formula>
    </cfRule>
  </conditionalFormatting>
  <conditionalFormatting sqref="K218:L218">
    <cfRule type="expression" dxfId="4" priority="8" stopIfTrue="1">
      <formula>#REF!="Check Work Type"</formula>
    </cfRule>
  </conditionalFormatting>
  <conditionalFormatting sqref="N14">
    <cfRule type="expression" dxfId="3" priority="46" stopIfTrue="1">
      <formula>#REF!="Check Work Type"</formula>
    </cfRule>
  </conditionalFormatting>
  <conditionalFormatting sqref="S17">
    <cfRule type="expression" dxfId="2" priority="2" stopIfTrue="1">
      <formula>#REF!="M"</formula>
    </cfRule>
  </conditionalFormatting>
  <conditionalFormatting sqref="AA17">
    <cfRule type="expression" dxfId="1" priority="5" stopIfTrue="1">
      <formula>#REF!="M"</formula>
    </cfRule>
  </conditionalFormatting>
  <conditionalFormatting sqref="AI17">
    <cfRule type="expression" dxfId="0" priority="1" stopIfTrue="1">
      <formula>#REF!="M"</formula>
    </cfRule>
  </conditionalFormatting>
  <dataValidations count="24">
    <dataValidation allowBlank="1" showInputMessage="1" showErrorMessage="1" prompt="All fuel costs need to be evidenced." sqref="K17:L17" xr:uid="{5831A437-D45A-441E-BA35-E63DC717E30C}"/>
    <dataValidation type="date" operator="lessThanOrEqual" allowBlank="1" showInputMessage="1" showErrorMessage="1" sqref="AD18:AE20 V18:W20" xr:uid="{F11D6489-63D8-4708-919B-DD0411D8B933}">
      <formula1>45535</formula1>
    </dataValidation>
    <dataValidation type="date" operator="greaterThanOrEqual" allowBlank="1" showInputMessage="1" showErrorMessage="1" sqref="G18:G20" xr:uid="{5C9E6AA5-AF48-4B11-9DFA-764BA84D146E}">
      <formula1>44287</formula1>
    </dataValidation>
    <dataValidation type="date" operator="lessThanOrEqual" allowBlank="1" showInputMessage="1" showErrorMessage="1" promptTitle="Baseline energy reporting begins" prompt="The date from which your energy reporting for your baseline year begins." sqref="I18:I217" xr:uid="{2689C25B-232E-4FAC-9613-C9B4BB31DBD6}">
      <formula1>45535</formula1>
    </dataValidation>
    <dataValidation type="date" operator="lessThanOrEqual" allowBlank="1" showInputMessage="1" showErrorMessage="1" promptTitle="Baseline energy reporting ends" prompt="The date to which your energy reporting for your baseline year runs." sqref="J18:J217" xr:uid="{D15F1D01-04A9-4B71-BFE9-A083290D7B71}">
      <formula1>45535</formula1>
    </dataValidation>
    <dataValidation allowBlank="1" showInputMessage="1" showErrorMessage="1" promptTitle="Building number" prompt="Please use a new number for each building. It is best if you can match these numbers to those assigned to your buildings in your original application." sqref="C18:C20" xr:uid="{60A8ED84-F906-4288-AB03-DDE57F5C2D90}"/>
    <dataValidation type="date" operator="greaterThanOrEqual" allowBlank="1" showInputMessage="1" showErrorMessage="1" promptTitle="Final commissioning date" prompt="Please enter the date that the final PSDS measure in this building was commissioned. Any varying implementation dates for each building can be entered in the commentary." sqref="G21:G217" xr:uid="{C09C63F8-C6DF-4E28-A835-770F7F735443}">
      <formula1>44287</formula1>
    </dataValidation>
    <dataValidation allowBlank="1" showInputMessage="1" showErrorMessage="1" promptTitle="Baseline energy usage" prompt="Please use the most accurate baseline energy usage for each building, even if this differs from your original application. Figures that differ should be explained in the commentary." sqref="K18:K217" xr:uid="{520773E2-0124-4F99-889C-7019EFAD6F40}"/>
    <dataValidation allowBlank="1" showInputMessage="1" showErrorMessage="1" promptTitle="Building name" prompt="Please use the same building name as in your original application." sqref="E18:E217" xr:uid="{B212705A-CD46-4799-82B8-F638DAB48F5E}"/>
    <dataValidation allowBlank="1" showInputMessage="1" showErrorMessage="1" promptTitle="Heat Network carbon factor" prompt="Please enter your calculated bespoke carbon factors here (if applicable). These should be the same as submitted in your original application." sqref="N11:O12" xr:uid="{50506414-647B-4182-AAC6-14002F90C3D4}"/>
    <dataValidation type="whole" allowBlank="1" showInputMessage="1" showErrorMessage="1" errorTitle="Data entry error" error="Please enter the 5-digit code for your PSDS project, beginning 1xxxx or 3xxxx. One project per ACR form please." promptTitle="5-digit ID" prompt="The code for your PSDS project." sqref="C11:C12" xr:uid="{44A831BA-5AD8-4E5E-8E72-93593560AB43}">
      <formula1>9999</formula1>
      <formula2>60000</formula2>
    </dataValidation>
    <dataValidation allowBlank="1" showInputMessage="1" showErrorMessage="1" promptTitle="Person filling out the form" prompt="Please enter your name and title." sqref="J11:K12" xr:uid="{BAE0F927-ABCC-4041-B5C0-DDF4A03EBF60}"/>
    <dataValidation type="date" operator="lessThanOrEqual" allowBlank="1" showInputMessage="1" showErrorMessage="1" promptTitle="2021-22 energy reporting begins" prompt="Please enter the date from which your 2021-2022 energy data begins." sqref="N18:N217" xr:uid="{8828B08B-6053-43AF-B63F-5B440B965664}">
      <formula1>45535</formula1>
    </dataValidation>
    <dataValidation type="date" operator="lessThanOrEqual" allowBlank="1" showInputMessage="1" showErrorMessage="1" promptTitle="2021-22 energy reporting ends" prompt="Please enter the date to which your 2021-2022 energy data runs." sqref="O18:O217" xr:uid="{825CC4EF-DDAC-4898-9CEE-E1830BDEFBD0}">
      <formula1>45535</formula1>
    </dataValidation>
    <dataValidation allowBlank="1" showInputMessage="1" showErrorMessage="1" prompt="The calculated total of carbon saved across all years and buildings you have entered on this form. It is calculated with Treasury Green Book carbon factors." sqref="L11:L12" xr:uid="{C729707E-D2C0-473A-A1E4-E6F1CDBDEF85}"/>
    <dataValidation type="date" operator="lessThanOrEqual" allowBlank="1" showInputMessage="1" showErrorMessage="1" promptTitle="2022-23 energy reporting begins" prompt="Please enter the date from which your 2022-2023 reporting begins" sqref="V21:V217" xr:uid="{BA10C761-3B56-44AF-8960-691B494F51C7}">
      <formula1>45535</formula1>
    </dataValidation>
    <dataValidation type="date" operator="lessThanOrEqual" allowBlank="1" showInputMessage="1" showErrorMessage="1" promptTitle="2023-24 energy reporting begins" prompt="Please enter the date from which your 2023-2024 reporting begins" sqref="AD21:AD217" xr:uid="{FF674233-CD95-4897-AD3C-C4A2A2C3F32E}">
      <formula1>45535</formula1>
    </dataValidation>
    <dataValidation type="date" operator="lessThanOrEqual" allowBlank="1" showInputMessage="1" showErrorMessage="1" promptTitle="2022-23 energy reporting ends" prompt="Please enter the date to which your 2022-2023 energy reporting period runs" sqref="W21:W217" xr:uid="{4CF84644-9AF5-4254-97EC-1E9F9C5BF789}">
      <formula1>45535</formula1>
    </dataValidation>
    <dataValidation type="date" operator="lessThanOrEqual" allowBlank="1" showInputMessage="1" showErrorMessage="1" promptTitle="2023-24 energy reporting ends" prompt="Please enter the date to which your 2023-2024 energy reporting period runs" sqref="AE21:AE217" xr:uid="{9FBF5266-B8B7-4375-AF37-DBB4F4717B7F}">
      <formula1>45535</formula1>
    </dataValidation>
    <dataValidation allowBlank="1" showInputMessage="1" showErrorMessage="1" promptTitle="2021-22 actual energy usage" prompt="Please enter your actual energy usage for this reporting period" sqref="P21:P217" xr:uid="{4C46C770-E1AA-43DB-99A5-CA271AD7323E}"/>
    <dataValidation allowBlank="1" showInputMessage="1" showErrorMessage="1" promptTitle="2022-23 actual energy usage" prompt="Please enter your actual energy usage for this reporting period" sqref="X21:X217" xr:uid="{599071F8-FF4D-4B27-8BB4-9FF6F8444417}"/>
    <dataValidation allowBlank="1" showInputMessage="1" showErrorMessage="1" promptTitle="2023-24 actual energy usage" prompt="Please enter your actual energy usage for this reporting period" sqref="AF21:AF217" xr:uid="{766E011C-497E-402D-A670-663F049ACDF0}"/>
    <dataValidation allowBlank="1" showInputMessage="1" showErrorMessage="1" promptTitle="Organisation name" prompt="Please use the same name as in your original application, unless there has been an official change." sqref="D11" xr:uid="{AE74DEB7-966E-4E16-B07F-11655DBDE685}"/>
    <dataValidation type="whole" operator="lessThan" allowBlank="1" showInputMessage="1" showErrorMessage="1" promptTitle="Unique Property Reference Number" prompt="A UPRN can be up to 12 digits in length. Please enter this for each row to assist with our data matching." sqref="D18:D217" xr:uid="{A6E3FFBB-F030-447F-B27A-C3F79D49434C}">
      <formula1>1000000000000</formula1>
    </dataValidation>
  </dataValidations>
  <pageMargins left="0.23622047244094491" right="0.23622047244094491" top="0.35433070866141736" bottom="0.35433070866141736" header="0.31496062992125984" footer="0.31496062992125984"/>
  <pageSetup paperSize="8" scale="29"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7DB0C10-CED5-43E3-B31A-7D670D13EE7A}">
          <x14:formula1>
            <xm:f>'Backing Sheet'!$C$3:$C$13</xm:f>
          </x14:formula1>
          <xm:sqref>F18:F20</xm:sqref>
        </x14:dataValidation>
        <x14:dataValidation type="list" allowBlank="1" showInputMessage="1" showErrorMessage="1" xr:uid="{A37712F7-1284-40AA-B642-8F524E7BCB10}">
          <x14:formula1>
            <xm:f>'Backing Sheet'!$E$3:$E$10</xm:f>
          </x14:formula1>
          <xm:sqref>AA18:AA20 S18:S20 AI18:AI20</xm:sqref>
        </x14:dataValidation>
        <x14:dataValidation type="list" allowBlank="1" showInputMessage="1" showErrorMessage="1" promptTitle="Building number" prompt="Please use a new number for each building. It is best if you can match these numbers to those assigned to your buildings in your original application." xr:uid="{808B1326-B5D1-402A-B365-AE6E8EA52716}">
          <x14:formula1>
            <xm:f>'Backing Sheet'!$B$3:$B$53</xm:f>
          </x14:formula1>
          <xm:sqref>C21:C217</xm:sqref>
        </x14:dataValidation>
        <x14:dataValidation type="list" allowBlank="1" showInputMessage="1" showErrorMessage="1" promptTitle="Fuel/energy type" prompt="Please use a new row for each energy type in each building. Be sure to include removed fuels as well." xr:uid="{5CCCEB35-95BB-4F9A-BCC4-FC5EC53A5042}">
          <x14:formula1>
            <xm:f>'Backing Sheet'!$C$3:$C$13</xm:f>
          </x14:formula1>
          <xm:sqref>F21:F217</xm:sqref>
        </x14:dataValidation>
        <x14:dataValidation type="list" allowBlank="1" showInputMessage="1" showErrorMessage="1" promptTitle="Baseline energy data source" prompt="Please specify where your baseline energy figure has come from. It should reflect the standard level of energy usage before PSDS measures. If this differs from the value in your original application, please append an explanatory commentary." xr:uid="{69CBF74A-53AE-44C0-A837-8024674DFD1A}">
          <x14:formula1>
            <xm:f>'Backing Sheet'!$F$3:$F$7</xm:f>
          </x14:formula1>
          <xm:sqref>L18:L217</xm:sqref>
        </x14:dataValidation>
        <x14:dataValidation type="list" allowBlank="1" showInputMessage="1" showErrorMessage="1" prompt="If your calculated carbon savings are lower than expected, please select a reason from the drop-down and expand on this in the commentary box." xr:uid="{180541CA-8409-4F09-A4EC-D8DE2E11179A}">
          <x14:formula1>
            <xm:f>'Backing Sheet'!$E$3:$E$10</xm:f>
          </x14:formula1>
          <xm:sqref>S21:S217 AA21:AA217 AI21:AI217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5AE7-ED6B-4B69-B120-5FC454895CBC}">
  <dimension ref="A1:AH208"/>
  <sheetViews>
    <sheetView workbookViewId="0">
      <selection activeCell="AK205" sqref="AK205"/>
    </sheetView>
  </sheetViews>
  <sheetFormatPr defaultRowHeight="14.5" x14ac:dyDescent="0.35"/>
  <cols>
    <col min="1" max="1" width="12" bestFit="1" customWidth="1"/>
    <col min="2" max="2" width="22.7265625" bestFit="1" customWidth="1"/>
    <col min="3" max="3" width="17.54296875" bestFit="1" customWidth="1"/>
    <col min="4" max="4" width="32" bestFit="1" customWidth="1"/>
    <col min="5" max="5" width="31" bestFit="1" customWidth="1"/>
    <col min="6" max="6" width="29" bestFit="1" customWidth="1"/>
    <col min="7" max="8" width="27.7265625" bestFit="1" customWidth="1"/>
    <col min="9" max="9" width="16.1796875" bestFit="1" customWidth="1"/>
    <col min="10" max="10" width="10" bestFit="1" customWidth="1"/>
    <col min="12" max="13" width="10.453125" bestFit="1" customWidth="1"/>
    <col min="14" max="14" width="24.54296875" bestFit="1" customWidth="1"/>
    <col min="15" max="15" width="26.54296875" bestFit="1" customWidth="1"/>
    <col min="16" max="16" width="29.453125" bestFit="1" customWidth="1"/>
    <col min="17" max="17" width="31.81640625" bestFit="1" customWidth="1"/>
    <col min="18" max="18" width="10.81640625" bestFit="1" customWidth="1"/>
    <col min="20" max="21" width="10.453125" bestFit="1" customWidth="1"/>
    <col min="22" max="22" width="24.54296875" bestFit="1" customWidth="1"/>
    <col min="23" max="23" width="26.54296875" bestFit="1" customWidth="1"/>
    <col min="24" max="24" width="29.453125" bestFit="1" customWidth="1"/>
    <col min="25" max="25" width="31.81640625" bestFit="1" customWidth="1"/>
    <col min="26" max="26" width="10.81640625" bestFit="1" customWidth="1"/>
    <col min="28" max="29" width="10.453125" bestFit="1" customWidth="1"/>
    <col min="30" max="30" width="24.54296875" bestFit="1" customWidth="1"/>
    <col min="31" max="31" width="26.54296875" bestFit="1" customWidth="1"/>
    <col min="32" max="32" width="29.453125" bestFit="1" customWidth="1"/>
    <col min="33" max="33" width="31.81640625" bestFit="1" customWidth="1"/>
    <col min="34" max="34" width="10.81640625" bestFit="1" customWidth="1"/>
  </cols>
  <sheetData>
    <row r="1" spans="1:34" x14ac:dyDescent="0.35">
      <c r="A1" s="130" t="s">
        <v>137</v>
      </c>
      <c r="B1" s="132"/>
      <c r="C1" s="131"/>
      <c r="D1" s="131"/>
      <c r="E1" s="131"/>
      <c r="F1" s="131"/>
      <c r="G1" s="131"/>
    </row>
    <row r="2" spans="1:34" x14ac:dyDescent="0.35">
      <c r="A2" s="135"/>
    </row>
    <row r="4" spans="1:34" x14ac:dyDescent="0.35">
      <c r="A4" s="129" t="s">
        <v>138</v>
      </c>
    </row>
    <row r="6" spans="1:34" x14ac:dyDescent="0.35">
      <c r="A6" s="133" t="s">
        <v>3</v>
      </c>
      <c r="B6" s="133" t="s">
        <v>139</v>
      </c>
      <c r="C6" s="133" t="s">
        <v>140</v>
      </c>
      <c r="D6" s="133" t="s">
        <v>142</v>
      </c>
      <c r="E6" s="133" t="s">
        <v>143</v>
      </c>
      <c r="F6" s="134" t="s">
        <v>141</v>
      </c>
      <c r="G6" s="134" t="s">
        <v>8</v>
      </c>
      <c r="H6" s="134" t="s">
        <v>9</v>
      </c>
    </row>
    <row r="7" spans="1:34" x14ac:dyDescent="0.35">
      <c r="A7" s="135" t="str">
        <f>IF($A$2="","",$A$2)</f>
        <v/>
      </c>
      <c r="B7" s="136">
        <f>'PSDS Annual Carbon Report'!D11</f>
        <v>0</v>
      </c>
      <c r="C7" s="137">
        <f>'PSDS Annual Carbon Report'!G11</f>
        <v>0</v>
      </c>
      <c r="D7" s="135">
        <f>'PSDS Annual Carbon Report'!J11</f>
        <v>0</v>
      </c>
      <c r="E7" s="135">
        <f>'PSDS Annual Carbon Report'!J12</f>
        <v>0</v>
      </c>
      <c r="F7" s="135">
        <f>'PSDS Annual Carbon Report'!L11</f>
        <v>0</v>
      </c>
      <c r="G7" s="135">
        <f>'PSDS Annual Carbon Report'!N11</f>
        <v>0</v>
      </c>
      <c r="H7" s="135">
        <f>'PSDS Annual Carbon Report'!O11</f>
        <v>0</v>
      </c>
    </row>
    <row r="9" spans="1:34" x14ac:dyDescent="0.35">
      <c r="A9" s="129" t="s">
        <v>144</v>
      </c>
      <c r="L9" s="129" t="s">
        <v>19</v>
      </c>
      <c r="M9" s="129"/>
      <c r="N9" s="129"/>
      <c r="T9" s="129" t="s">
        <v>145</v>
      </c>
      <c r="U9" s="129"/>
      <c r="V9" s="129"/>
      <c r="AB9" s="129" t="s">
        <v>146</v>
      </c>
    </row>
    <row r="11" spans="1:34" ht="16.5" x14ac:dyDescent="0.35">
      <c r="A11" s="133" t="s">
        <v>3</v>
      </c>
      <c r="B11" s="133" t="s">
        <v>20</v>
      </c>
      <c r="C11" s="133" t="s">
        <v>21</v>
      </c>
      <c r="D11" s="133" t="s">
        <v>22</v>
      </c>
      <c r="E11" s="133" t="s">
        <v>23</v>
      </c>
      <c r="F11" s="133" t="s">
        <v>24</v>
      </c>
      <c r="G11" s="133" t="s">
        <v>25</v>
      </c>
      <c r="H11" s="133" t="s">
        <v>26</v>
      </c>
      <c r="I11" s="133" t="s">
        <v>27</v>
      </c>
      <c r="J11" s="133" t="s">
        <v>28</v>
      </c>
      <c r="L11" s="133" t="s">
        <v>25</v>
      </c>
      <c r="M11" s="133" t="s">
        <v>26</v>
      </c>
      <c r="N11" s="133" t="s">
        <v>29</v>
      </c>
      <c r="O11" s="133" t="s">
        <v>34</v>
      </c>
      <c r="P11" s="133" t="s">
        <v>31</v>
      </c>
      <c r="Q11" s="133" t="s">
        <v>32</v>
      </c>
      <c r="R11" s="133" t="s">
        <v>33</v>
      </c>
      <c r="T11" s="133" t="s">
        <v>25</v>
      </c>
      <c r="U11" s="133" t="s">
        <v>26</v>
      </c>
      <c r="V11" s="133" t="s">
        <v>29</v>
      </c>
      <c r="W11" s="133" t="s">
        <v>34</v>
      </c>
      <c r="X11" s="133" t="s">
        <v>31</v>
      </c>
      <c r="Y11" s="133" t="s">
        <v>32</v>
      </c>
      <c r="Z11" s="133" t="s">
        <v>33</v>
      </c>
      <c r="AB11" s="133" t="s">
        <v>25</v>
      </c>
      <c r="AC11" s="133" t="s">
        <v>26</v>
      </c>
      <c r="AD11" s="133" t="s">
        <v>29</v>
      </c>
      <c r="AE11" s="133" t="s">
        <v>34</v>
      </c>
      <c r="AF11" s="133" t="s">
        <v>31</v>
      </c>
      <c r="AG11" s="133" t="s">
        <v>32</v>
      </c>
      <c r="AH11" s="133" t="s">
        <v>33</v>
      </c>
    </row>
    <row r="12" spans="1:34" x14ac:dyDescent="0.35">
      <c r="A12" s="135" t="str">
        <f>IF($A$2="","",$A$2)</f>
        <v/>
      </c>
      <c r="B12" s="135">
        <f>'PSDS Annual Carbon Report'!C21</f>
        <v>0</v>
      </c>
      <c r="C12" s="135">
        <f>'PSDS Annual Carbon Report'!D21</f>
        <v>0</v>
      </c>
      <c r="D12" s="136">
        <f>'PSDS Annual Carbon Report'!E21</f>
        <v>0</v>
      </c>
      <c r="E12" s="135">
        <f>'PSDS Annual Carbon Report'!F21</f>
        <v>0</v>
      </c>
      <c r="F12" s="135">
        <f>'PSDS Annual Carbon Report'!G21</f>
        <v>0</v>
      </c>
      <c r="G12" s="137">
        <f>'PSDS Annual Carbon Report'!I21</f>
        <v>0</v>
      </c>
      <c r="H12" s="137">
        <f>'PSDS Annual Carbon Report'!J21</f>
        <v>0</v>
      </c>
      <c r="I12" s="138">
        <f>'PSDS Annual Carbon Report'!K21</f>
        <v>0</v>
      </c>
      <c r="J12" s="138">
        <f>'PSDS Annual Carbon Report'!L21</f>
        <v>0</v>
      </c>
      <c r="L12" s="137">
        <f>'PSDS Annual Carbon Report'!AD21</f>
        <v>0</v>
      </c>
      <c r="M12" s="137">
        <f>'PSDS Annual Carbon Report'!AE21</f>
        <v>0</v>
      </c>
      <c r="N12" s="138">
        <f>'PSDS Annual Carbon Report'!AF21</f>
        <v>0</v>
      </c>
      <c r="O12" s="138" t="str">
        <f>'PSDS Annual Carbon Report'!AG21</f>
        <v/>
      </c>
      <c r="P12" s="138" t="str">
        <f>'PSDS Annual Carbon Report'!AH21</f>
        <v/>
      </c>
      <c r="Q12" s="135">
        <f>'PSDS Annual Carbon Report'!AI21</f>
        <v>0</v>
      </c>
      <c r="R12" s="139">
        <f>'PSDS Annual Carbon Report'!AJ21</f>
        <v>0</v>
      </c>
      <c r="T12" s="137">
        <f>'PSDS Annual Carbon Report'!V21</f>
        <v>0</v>
      </c>
      <c r="U12" s="137">
        <f>'PSDS Annual Carbon Report'!W21</f>
        <v>0</v>
      </c>
      <c r="V12" s="138">
        <f>'PSDS Annual Carbon Report'!X21</f>
        <v>0</v>
      </c>
      <c r="W12" s="138" t="str">
        <f>'PSDS Annual Carbon Report'!Y21</f>
        <v/>
      </c>
      <c r="X12" s="138" t="str">
        <f>'PSDS Annual Carbon Report'!Z21</f>
        <v/>
      </c>
      <c r="Y12" s="135">
        <f>'PSDS Annual Carbon Report'!AA21</f>
        <v>0</v>
      </c>
      <c r="Z12" s="139">
        <f>'PSDS Annual Carbon Report'!AB21</f>
        <v>0</v>
      </c>
      <c r="AB12" s="137">
        <f>'PSDS Annual Carbon Report'!N21</f>
        <v>0</v>
      </c>
      <c r="AC12" s="137">
        <f>'PSDS Annual Carbon Report'!O21</f>
        <v>0</v>
      </c>
      <c r="AD12" s="138">
        <f>'PSDS Annual Carbon Report'!P21</f>
        <v>0</v>
      </c>
      <c r="AE12" s="138" t="str">
        <f>'PSDS Annual Carbon Report'!Q21</f>
        <v/>
      </c>
      <c r="AF12" s="138" t="str">
        <f>'PSDS Annual Carbon Report'!R21</f>
        <v/>
      </c>
      <c r="AG12" s="135">
        <f>'PSDS Annual Carbon Report'!S21</f>
        <v>0</v>
      </c>
      <c r="AH12" s="139">
        <f>'PSDS Annual Carbon Report'!T21</f>
        <v>0</v>
      </c>
    </row>
    <row r="13" spans="1:34" x14ac:dyDescent="0.35">
      <c r="A13" s="135" t="str">
        <f t="shared" ref="A13:A76" si="0">IF($A$2="","",$A$2)</f>
        <v/>
      </c>
      <c r="B13" s="135">
        <f>'PSDS Annual Carbon Report'!C22</f>
        <v>0</v>
      </c>
      <c r="C13" s="135">
        <f>'PSDS Annual Carbon Report'!D22</f>
        <v>0</v>
      </c>
      <c r="D13" s="136">
        <f>'PSDS Annual Carbon Report'!E22</f>
        <v>0</v>
      </c>
      <c r="E13" s="135">
        <f>'PSDS Annual Carbon Report'!F22</f>
        <v>0</v>
      </c>
      <c r="F13" s="135">
        <f>'PSDS Annual Carbon Report'!G22</f>
        <v>0</v>
      </c>
      <c r="G13" s="137">
        <f>'PSDS Annual Carbon Report'!I22</f>
        <v>0</v>
      </c>
      <c r="H13" s="137">
        <f>'PSDS Annual Carbon Report'!J22</f>
        <v>0</v>
      </c>
      <c r="I13" s="138">
        <f>'PSDS Annual Carbon Report'!K22</f>
        <v>0</v>
      </c>
      <c r="J13" s="138">
        <f>'PSDS Annual Carbon Report'!L22</f>
        <v>0</v>
      </c>
      <c r="L13" s="137">
        <f>'PSDS Annual Carbon Report'!AD22</f>
        <v>0</v>
      </c>
      <c r="M13" s="137">
        <f>'PSDS Annual Carbon Report'!AE22</f>
        <v>0</v>
      </c>
      <c r="N13" s="138">
        <f>'PSDS Annual Carbon Report'!AF22</f>
        <v>0</v>
      </c>
      <c r="O13" s="138" t="str">
        <f>'PSDS Annual Carbon Report'!AG22</f>
        <v/>
      </c>
      <c r="P13" s="138" t="str">
        <f>'PSDS Annual Carbon Report'!AH22</f>
        <v/>
      </c>
      <c r="Q13" s="135">
        <f>'PSDS Annual Carbon Report'!AI22</f>
        <v>0</v>
      </c>
      <c r="R13" s="139">
        <f>'PSDS Annual Carbon Report'!AJ22</f>
        <v>0</v>
      </c>
      <c r="T13" s="137">
        <f>'PSDS Annual Carbon Report'!V22</f>
        <v>0</v>
      </c>
      <c r="U13" s="137">
        <f>'PSDS Annual Carbon Report'!W22</f>
        <v>0</v>
      </c>
      <c r="V13" s="138">
        <f>'PSDS Annual Carbon Report'!X22</f>
        <v>0</v>
      </c>
      <c r="W13" s="138" t="str">
        <f>'PSDS Annual Carbon Report'!Y22</f>
        <v/>
      </c>
      <c r="X13" s="138" t="str">
        <f>'PSDS Annual Carbon Report'!Z22</f>
        <v/>
      </c>
      <c r="Y13" s="135">
        <f>'PSDS Annual Carbon Report'!AA22</f>
        <v>0</v>
      </c>
      <c r="Z13" s="139">
        <f>'PSDS Annual Carbon Report'!AB22</f>
        <v>0</v>
      </c>
      <c r="AB13" s="137">
        <f>'PSDS Annual Carbon Report'!N22</f>
        <v>0</v>
      </c>
      <c r="AC13" s="137">
        <f>'PSDS Annual Carbon Report'!O22</f>
        <v>0</v>
      </c>
      <c r="AD13" s="138">
        <f>'PSDS Annual Carbon Report'!P22</f>
        <v>0</v>
      </c>
      <c r="AE13" s="138" t="str">
        <f>'PSDS Annual Carbon Report'!Q22</f>
        <v/>
      </c>
      <c r="AF13" s="138" t="str">
        <f>'PSDS Annual Carbon Report'!R22</f>
        <v/>
      </c>
      <c r="AG13" s="135">
        <f>'PSDS Annual Carbon Report'!S22</f>
        <v>0</v>
      </c>
      <c r="AH13" s="139">
        <f>'PSDS Annual Carbon Report'!T22</f>
        <v>0</v>
      </c>
    </row>
    <row r="14" spans="1:34" x14ac:dyDescent="0.35">
      <c r="A14" s="135" t="str">
        <f t="shared" si="0"/>
        <v/>
      </c>
      <c r="B14" s="135">
        <f>'PSDS Annual Carbon Report'!C23</f>
        <v>0</v>
      </c>
      <c r="C14" s="135">
        <f>'PSDS Annual Carbon Report'!D23</f>
        <v>0</v>
      </c>
      <c r="D14" s="136">
        <f>'PSDS Annual Carbon Report'!E23</f>
        <v>0</v>
      </c>
      <c r="E14" s="135">
        <f>'PSDS Annual Carbon Report'!F23</f>
        <v>0</v>
      </c>
      <c r="F14" s="135">
        <f>'PSDS Annual Carbon Report'!G23</f>
        <v>0</v>
      </c>
      <c r="G14" s="137">
        <f>'PSDS Annual Carbon Report'!I23</f>
        <v>0</v>
      </c>
      <c r="H14" s="137">
        <f>'PSDS Annual Carbon Report'!J23</f>
        <v>0</v>
      </c>
      <c r="I14" s="138">
        <f>'PSDS Annual Carbon Report'!K23</f>
        <v>0</v>
      </c>
      <c r="J14" s="138">
        <f>'PSDS Annual Carbon Report'!L23</f>
        <v>0</v>
      </c>
      <c r="L14" s="137">
        <f>'PSDS Annual Carbon Report'!AD23</f>
        <v>0</v>
      </c>
      <c r="M14" s="137">
        <f>'PSDS Annual Carbon Report'!AE23</f>
        <v>0</v>
      </c>
      <c r="N14" s="138">
        <f>'PSDS Annual Carbon Report'!AF23</f>
        <v>0</v>
      </c>
      <c r="O14" s="138" t="str">
        <f>'PSDS Annual Carbon Report'!AG23</f>
        <v/>
      </c>
      <c r="P14" s="138" t="str">
        <f>'PSDS Annual Carbon Report'!AH23</f>
        <v/>
      </c>
      <c r="Q14" s="135">
        <f>'PSDS Annual Carbon Report'!AI23</f>
        <v>0</v>
      </c>
      <c r="R14" s="139">
        <f>'PSDS Annual Carbon Report'!AJ23</f>
        <v>0</v>
      </c>
      <c r="T14" s="137">
        <f>'PSDS Annual Carbon Report'!V23</f>
        <v>0</v>
      </c>
      <c r="U14" s="137">
        <f>'PSDS Annual Carbon Report'!W23</f>
        <v>0</v>
      </c>
      <c r="V14" s="138">
        <f>'PSDS Annual Carbon Report'!X23</f>
        <v>0</v>
      </c>
      <c r="W14" s="138" t="str">
        <f>'PSDS Annual Carbon Report'!Y23</f>
        <v/>
      </c>
      <c r="X14" s="138" t="str">
        <f>'PSDS Annual Carbon Report'!Z23</f>
        <v/>
      </c>
      <c r="Y14" s="135">
        <f>'PSDS Annual Carbon Report'!AA23</f>
        <v>0</v>
      </c>
      <c r="Z14" s="139">
        <f>'PSDS Annual Carbon Report'!AB23</f>
        <v>0</v>
      </c>
      <c r="AB14" s="137">
        <f>'PSDS Annual Carbon Report'!N23</f>
        <v>0</v>
      </c>
      <c r="AC14" s="137">
        <f>'PSDS Annual Carbon Report'!O23</f>
        <v>0</v>
      </c>
      <c r="AD14" s="138">
        <f>'PSDS Annual Carbon Report'!P23</f>
        <v>0</v>
      </c>
      <c r="AE14" s="138" t="str">
        <f>'PSDS Annual Carbon Report'!Q23</f>
        <v/>
      </c>
      <c r="AF14" s="138" t="str">
        <f>'PSDS Annual Carbon Report'!R23</f>
        <v/>
      </c>
      <c r="AG14" s="135">
        <f>'PSDS Annual Carbon Report'!S23</f>
        <v>0</v>
      </c>
      <c r="AH14" s="139">
        <f>'PSDS Annual Carbon Report'!T23</f>
        <v>0</v>
      </c>
    </row>
    <row r="15" spans="1:34" x14ac:dyDescent="0.35">
      <c r="A15" s="135" t="str">
        <f t="shared" si="0"/>
        <v/>
      </c>
      <c r="B15" s="135">
        <f>'PSDS Annual Carbon Report'!C24</f>
        <v>0</v>
      </c>
      <c r="C15" s="135">
        <f>'PSDS Annual Carbon Report'!D24</f>
        <v>0</v>
      </c>
      <c r="D15" s="136">
        <f>'PSDS Annual Carbon Report'!E24</f>
        <v>0</v>
      </c>
      <c r="E15" s="135">
        <f>'PSDS Annual Carbon Report'!F24</f>
        <v>0</v>
      </c>
      <c r="F15" s="135">
        <f>'PSDS Annual Carbon Report'!G24</f>
        <v>0</v>
      </c>
      <c r="G15" s="137">
        <f>'PSDS Annual Carbon Report'!I24</f>
        <v>0</v>
      </c>
      <c r="H15" s="137">
        <f>'PSDS Annual Carbon Report'!J24</f>
        <v>0</v>
      </c>
      <c r="I15" s="138">
        <f>'PSDS Annual Carbon Report'!K24</f>
        <v>0</v>
      </c>
      <c r="J15" s="138">
        <f>'PSDS Annual Carbon Report'!L24</f>
        <v>0</v>
      </c>
      <c r="L15" s="137">
        <f>'PSDS Annual Carbon Report'!AD24</f>
        <v>0</v>
      </c>
      <c r="M15" s="137">
        <f>'PSDS Annual Carbon Report'!AE24</f>
        <v>0</v>
      </c>
      <c r="N15" s="138">
        <f>'PSDS Annual Carbon Report'!AF24</f>
        <v>0</v>
      </c>
      <c r="O15" s="138" t="str">
        <f>'PSDS Annual Carbon Report'!AG24</f>
        <v/>
      </c>
      <c r="P15" s="138" t="str">
        <f>'PSDS Annual Carbon Report'!AH24</f>
        <v/>
      </c>
      <c r="Q15" s="135">
        <f>'PSDS Annual Carbon Report'!AI24</f>
        <v>0</v>
      </c>
      <c r="R15" s="139">
        <f>'PSDS Annual Carbon Report'!AJ24</f>
        <v>0</v>
      </c>
      <c r="T15" s="137">
        <f>'PSDS Annual Carbon Report'!V24</f>
        <v>0</v>
      </c>
      <c r="U15" s="137">
        <f>'PSDS Annual Carbon Report'!W24</f>
        <v>0</v>
      </c>
      <c r="V15" s="138">
        <f>'PSDS Annual Carbon Report'!X24</f>
        <v>0</v>
      </c>
      <c r="W15" s="138" t="str">
        <f>'PSDS Annual Carbon Report'!Y24</f>
        <v/>
      </c>
      <c r="X15" s="138" t="str">
        <f>'PSDS Annual Carbon Report'!Z24</f>
        <v/>
      </c>
      <c r="Y15" s="135">
        <f>'PSDS Annual Carbon Report'!AA24</f>
        <v>0</v>
      </c>
      <c r="Z15" s="139">
        <f>'PSDS Annual Carbon Report'!AB24</f>
        <v>0</v>
      </c>
      <c r="AB15" s="137">
        <f>'PSDS Annual Carbon Report'!N24</f>
        <v>0</v>
      </c>
      <c r="AC15" s="137">
        <f>'PSDS Annual Carbon Report'!O24</f>
        <v>0</v>
      </c>
      <c r="AD15" s="138">
        <f>'PSDS Annual Carbon Report'!P24</f>
        <v>0</v>
      </c>
      <c r="AE15" s="138" t="str">
        <f>'PSDS Annual Carbon Report'!Q24</f>
        <v/>
      </c>
      <c r="AF15" s="138" t="str">
        <f>'PSDS Annual Carbon Report'!R24</f>
        <v/>
      </c>
      <c r="AG15" s="135">
        <f>'PSDS Annual Carbon Report'!S24</f>
        <v>0</v>
      </c>
      <c r="AH15" s="139">
        <f>'PSDS Annual Carbon Report'!T24</f>
        <v>0</v>
      </c>
    </row>
    <row r="16" spans="1:34" x14ac:dyDescent="0.35">
      <c r="A16" s="135" t="str">
        <f t="shared" si="0"/>
        <v/>
      </c>
      <c r="B16" s="135">
        <f>'PSDS Annual Carbon Report'!C25</f>
        <v>0</v>
      </c>
      <c r="C16" s="135">
        <f>'PSDS Annual Carbon Report'!D25</f>
        <v>0</v>
      </c>
      <c r="D16" s="136">
        <f>'PSDS Annual Carbon Report'!E25</f>
        <v>0</v>
      </c>
      <c r="E16" s="135">
        <f>'PSDS Annual Carbon Report'!F25</f>
        <v>0</v>
      </c>
      <c r="F16" s="135">
        <f>'PSDS Annual Carbon Report'!G25</f>
        <v>0</v>
      </c>
      <c r="G16" s="137">
        <f>'PSDS Annual Carbon Report'!I25</f>
        <v>0</v>
      </c>
      <c r="H16" s="137">
        <f>'PSDS Annual Carbon Report'!J25</f>
        <v>0</v>
      </c>
      <c r="I16" s="138">
        <f>'PSDS Annual Carbon Report'!K25</f>
        <v>0</v>
      </c>
      <c r="J16" s="138">
        <f>'PSDS Annual Carbon Report'!L25</f>
        <v>0</v>
      </c>
      <c r="L16" s="137">
        <f>'PSDS Annual Carbon Report'!AD25</f>
        <v>0</v>
      </c>
      <c r="M16" s="137">
        <f>'PSDS Annual Carbon Report'!AE25</f>
        <v>0</v>
      </c>
      <c r="N16" s="138">
        <f>'PSDS Annual Carbon Report'!AF25</f>
        <v>0</v>
      </c>
      <c r="O16" s="138" t="str">
        <f>'PSDS Annual Carbon Report'!AG25</f>
        <v/>
      </c>
      <c r="P16" s="138" t="str">
        <f>'PSDS Annual Carbon Report'!AH25</f>
        <v/>
      </c>
      <c r="Q16" s="135">
        <f>'PSDS Annual Carbon Report'!AI25</f>
        <v>0</v>
      </c>
      <c r="R16" s="139">
        <f>'PSDS Annual Carbon Report'!AJ25</f>
        <v>0</v>
      </c>
      <c r="T16" s="137">
        <f>'PSDS Annual Carbon Report'!V25</f>
        <v>0</v>
      </c>
      <c r="U16" s="137">
        <f>'PSDS Annual Carbon Report'!W25</f>
        <v>0</v>
      </c>
      <c r="V16" s="138">
        <f>'PSDS Annual Carbon Report'!X25</f>
        <v>0</v>
      </c>
      <c r="W16" s="138" t="str">
        <f>'PSDS Annual Carbon Report'!Y25</f>
        <v/>
      </c>
      <c r="X16" s="138" t="str">
        <f>'PSDS Annual Carbon Report'!Z25</f>
        <v/>
      </c>
      <c r="Y16" s="135">
        <f>'PSDS Annual Carbon Report'!AA25</f>
        <v>0</v>
      </c>
      <c r="Z16" s="139">
        <f>'PSDS Annual Carbon Report'!AB25</f>
        <v>0</v>
      </c>
      <c r="AB16" s="137">
        <f>'PSDS Annual Carbon Report'!N25</f>
        <v>0</v>
      </c>
      <c r="AC16" s="137">
        <f>'PSDS Annual Carbon Report'!O25</f>
        <v>0</v>
      </c>
      <c r="AD16" s="138">
        <f>'PSDS Annual Carbon Report'!P25</f>
        <v>0</v>
      </c>
      <c r="AE16" s="138" t="str">
        <f>'PSDS Annual Carbon Report'!Q25</f>
        <v/>
      </c>
      <c r="AF16" s="138" t="str">
        <f>'PSDS Annual Carbon Report'!R25</f>
        <v/>
      </c>
      <c r="AG16" s="135">
        <f>'PSDS Annual Carbon Report'!S25</f>
        <v>0</v>
      </c>
      <c r="AH16" s="139">
        <f>'PSDS Annual Carbon Report'!T25</f>
        <v>0</v>
      </c>
    </row>
    <row r="17" spans="1:34" x14ac:dyDescent="0.35">
      <c r="A17" s="135" t="str">
        <f t="shared" si="0"/>
        <v/>
      </c>
      <c r="B17" s="135">
        <f>'PSDS Annual Carbon Report'!C26</f>
        <v>0</v>
      </c>
      <c r="C17" s="135">
        <f>'PSDS Annual Carbon Report'!D26</f>
        <v>0</v>
      </c>
      <c r="D17" s="136">
        <f>'PSDS Annual Carbon Report'!E26</f>
        <v>0</v>
      </c>
      <c r="E17" s="135">
        <f>'PSDS Annual Carbon Report'!F26</f>
        <v>0</v>
      </c>
      <c r="F17" s="135">
        <f>'PSDS Annual Carbon Report'!G26</f>
        <v>0</v>
      </c>
      <c r="G17" s="137">
        <f>'PSDS Annual Carbon Report'!I26</f>
        <v>0</v>
      </c>
      <c r="H17" s="137">
        <f>'PSDS Annual Carbon Report'!J26</f>
        <v>0</v>
      </c>
      <c r="I17" s="138">
        <f>'PSDS Annual Carbon Report'!K26</f>
        <v>0</v>
      </c>
      <c r="J17" s="138">
        <f>'PSDS Annual Carbon Report'!L26</f>
        <v>0</v>
      </c>
      <c r="L17" s="137">
        <f>'PSDS Annual Carbon Report'!AD26</f>
        <v>0</v>
      </c>
      <c r="M17" s="137">
        <f>'PSDS Annual Carbon Report'!AE26</f>
        <v>0</v>
      </c>
      <c r="N17" s="138">
        <f>'PSDS Annual Carbon Report'!AF26</f>
        <v>0</v>
      </c>
      <c r="O17" s="138" t="str">
        <f>'PSDS Annual Carbon Report'!AG26</f>
        <v/>
      </c>
      <c r="P17" s="138" t="str">
        <f>'PSDS Annual Carbon Report'!AH26</f>
        <v/>
      </c>
      <c r="Q17" s="135">
        <f>'PSDS Annual Carbon Report'!AI26</f>
        <v>0</v>
      </c>
      <c r="R17" s="139">
        <f>'PSDS Annual Carbon Report'!AJ26</f>
        <v>0</v>
      </c>
      <c r="T17" s="137">
        <f>'PSDS Annual Carbon Report'!V26</f>
        <v>0</v>
      </c>
      <c r="U17" s="137">
        <f>'PSDS Annual Carbon Report'!W26</f>
        <v>0</v>
      </c>
      <c r="V17" s="138">
        <f>'PSDS Annual Carbon Report'!X26</f>
        <v>0</v>
      </c>
      <c r="W17" s="138" t="str">
        <f>'PSDS Annual Carbon Report'!Y26</f>
        <v/>
      </c>
      <c r="X17" s="138" t="str">
        <f>'PSDS Annual Carbon Report'!Z26</f>
        <v/>
      </c>
      <c r="Y17" s="135">
        <f>'PSDS Annual Carbon Report'!AA26</f>
        <v>0</v>
      </c>
      <c r="Z17" s="139">
        <f>'PSDS Annual Carbon Report'!AB26</f>
        <v>0</v>
      </c>
      <c r="AB17" s="137">
        <f>'PSDS Annual Carbon Report'!N26</f>
        <v>0</v>
      </c>
      <c r="AC17" s="137">
        <f>'PSDS Annual Carbon Report'!O26</f>
        <v>0</v>
      </c>
      <c r="AD17" s="138">
        <f>'PSDS Annual Carbon Report'!P26</f>
        <v>0</v>
      </c>
      <c r="AE17" s="138" t="str">
        <f>'PSDS Annual Carbon Report'!Q26</f>
        <v/>
      </c>
      <c r="AF17" s="138" t="str">
        <f>'PSDS Annual Carbon Report'!R26</f>
        <v/>
      </c>
      <c r="AG17" s="135">
        <f>'PSDS Annual Carbon Report'!S26</f>
        <v>0</v>
      </c>
      <c r="AH17" s="139">
        <f>'PSDS Annual Carbon Report'!T26</f>
        <v>0</v>
      </c>
    </row>
    <row r="18" spans="1:34" x14ac:dyDescent="0.35">
      <c r="A18" s="135" t="str">
        <f t="shared" si="0"/>
        <v/>
      </c>
      <c r="B18" s="135">
        <f>'PSDS Annual Carbon Report'!C27</f>
        <v>0</v>
      </c>
      <c r="C18" s="135">
        <f>'PSDS Annual Carbon Report'!D27</f>
        <v>0</v>
      </c>
      <c r="D18" s="136">
        <f>'PSDS Annual Carbon Report'!E27</f>
        <v>0</v>
      </c>
      <c r="E18" s="135">
        <f>'PSDS Annual Carbon Report'!F27</f>
        <v>0</v>
      </c>
      <c r="F18" s="135">
        <f>'PSDS Annual Carbon Report'!G27</f>
        <v>0</v>
      </c>
      <c r="G18" s="137">
        <f>'PSDS Annual Carbon Report'!I27</f>
        <v>0</v>
      </c>
      <c r="H18" s="137">
        <f>'PSDS Annual Carbon Report'!J27</f>
        <v>0</v>
      </c>
      <c r="I18" s="138">
        <f>'PSDS Annual Carbon Report'!K27</f>
        <v>0</v>
      </c>
      <c r="J18" s="138">
        <f>'PSDS Annual Carbon Report'!L27</f>
        <v>0</v>
      </c>
      <c r="L18" s="137">
        <f>'PSDS Annual Carbon Report'!AD27</f>
        <v>0</v>
      </c>
      <c r="M18" s="137">
        <f>'PSDS Annual Carbon Report'!AE27</f>
        <v>0</v>
      </c>
      <c r="N18" s="138">
        <f>'PSDS Annual Carbon Report'!AF27</f>
        <v>0</v>
      </c>
      <c r="O18" s="138" t="str">
        <f>'PSDS Annual Carbon Report'!AG27</f>
        <v/>
      </c>
      <c r="P18" s="138" t="str">
        <f>'PSDS Annual Carbon Report'!AH27</f>
        <v/>
      </c>
      <c r="Q18" s="135">
        <f>'PSDS Annual Carbon Report'!AI27</f>
        <v>0</v>
      </c>
      <c r="R18" s="139">
        <f>'PSDS Annual Carbon Report'!AJ27</f>
        <v>0</v>
      </c>
      <c r="T18" s="137">
        <f>'PSDS Annual Carbon Report'!V27</f>
        <v>0</v>
      </c>
      <c r="U18" s="137">
        <f>'PSDS Annual Carbon Report'!W27</f>
        <v>0</v>
      </c>
      <c r="V18" s="138">
        <f>'PSDS Annual Carbon Report'!X27</f>
        <v>0</v>
      </c>
      <c r="W18" s="138" t="str">
        <f>'PSDS Annual Carbon Report'!Y27</f>
        <v/>
      </c>
      <c r="X18" s="138" t="str">
        <f>'PSDS Annual Carbon Report'!Z27</f>
        <v/>
      </c>
      <c r="Y18" s="135">
        <f>'PSDS Annual Carbon Report'!AA27</f>
        <v>0</v>
      </c>
      <c r="Z18" s="139">
        <f>'PSDS Annual Carbon Report'!AB27</f>
        <v>0</v>
      </c>
      <c r="AB18" s="137">
        <f>'PSDS Annual Carbon Report'!N27</f>
        <v>0</v>
      </c>
      <c r="AC18" s="137">
        <f>'PSDS Annual Carbon Report'!O27</f>
        <v>0</v>
      </c>
      <c r="AD18" s="138">
        <f>'PSDS Annual Carbon Report'!P27</f>
        <v>0</v>
      </c>
      <c r="AE18" s="138" t="str">
        <f>'PSDS Annual Carbon Report'!Q27</f>
        <v/>
      </c>
      <c r="AF18" s="138" t="str">
        <f>'PSDS Annual Carbon Report'!R27</f>
        <v/>
      </c>
      <c r="AG18" s="135">
        <f>'PSDS Annual Carbon Report'!S27</f>
        <v>0</v>
      </c>
      <c r="AH18" s="139">
        <f>'PSDS Annual Carbon Report'!T27</f>
        <v>0</v>
      </c>
    </row>
    <row r="19" spans="1:34" x14ac:dyDescent="0.35">
      <c r="A19" s="135" t="str">
        <f t="shared" si="0"/>
        <v/>
      </c>
      <c r="B19" s="135">
        <f>'PSDS Annual Carbon Report'!C28</f>
        <v>0</v>
      </c>
      <c r="C19" s="135">
        <f>'PSDS Annual Carbon Report'!D28</f>
        <v>0</v>
      </c>
      <c r="D19" s="136">
        <f>'PSDS Annual Carbon Report'!E28</f>
        <v>0</v>
      </c>
      <c r="E19" s="135">
        <f>'PSDS Annual Carbon Report'!F28</f>
        <v>0</v>
      </c>
      <c r="F19" s="135">
        <f>'PSDS Annual Carbon Report'!G28</f>
        <v>0</v>
      </c>
      <c r="G19" s="137">
        <f>'PSDS Annual Carbon Report'!I28</f>
        <v>0</v>
      </c>
      <c r="H19" s="137">
        <f>'PSDS Annual Carbon Report'!J28</f>
        <v>0</v>
      </c>
      <c r="I19" s="138">
        <f>'PSDS Annual Carbon Report'!K28</f>
        <v>0</v>
      </c>
      <c r="J19" s="138">
        <f>'PSDS Annual Carbon Report'!L28</f>
        <v>0</v>
      </c>
      <c r="L19" s="137">
        <f>'PSDS Annual Carbon Report'!AD28</f>
        <v>0</v>
      </c>
      <c r="M19" s="137">
        <f>'PSDS Annual Carbon Report'!AE28</f>
        <v>0</v>
      </c>
      <c r="N19" s="138">
        <f>'PSDS Annual Carbon Report'!AF28</f>
        <v>0</v>
      </c>
      <c r="O19" s="138" t="str">
        <f>'PSDS Annual Carbon Report'!AG28</f>
        <v/>
      </c>
      <c r="P19" s="138" t="str">
        <f>'PSDS Annual Carbon Report'!AH28</f>
        <v/>
      </c>
      <c r="Q19" s="135">
        <f>'PSDS Annual Carbon Report'!AI28</f>
        <v>0</v>
      </c>
      <c r="R19" s="139">
        <f>'PSDS Annual Carbon Report'!AJ28</f>
        <v>0</v>
      </c>
      <c r="T19" s="137">
        <f>'PSDS Annual Carbon Report'!V28</f>
        <v>0</v>
      </c>
      <c r="U19" s="137">
        <f>'PSDS Annual Carbon Report'!W28</f>
        <v>0</v>
      </c>
      <c r="V19" s="138">
        <f>'PSDS Annual Carbon Report'!X28</f>
        <v>0</v>
      </c>
      <c r="W19" s="138" t="str">
        <f>'PSDS Annual Carbon Report'!Y28</f>
        <v/>
      </c>
      <c r="X19" s="138" t="str">
        <f>'PSDS Annual Carbon Report'!Z28</f>
        <v/>
      </c>
      <c r="Y19" s="135">
        <f>'PSDS Annual Carbon Report'!AA28</f>
        <v>0</v>
      </c>
      <c r="Z19" s="139">
        <f>'PSDS Annual Carbon Report'!AB28</f>
        <v>0</v>
      </c>
      <c r="AB19" s="137">
        <f>'PSDS Annual Carbon Report'!N28</f>
        <v>0</v>
      </c>
      <c r="AC19" s="137">
        <f>'PSDS Annual Carbon Report'!O28</f>
        <v>0</v>
      </c>
      <c r="AD19" s="138">
        <f>'PSDS Annual Carbon Report'!P28</f>
        <v>0</v>
      </c>
      <c r="AE19" s="138" t="str">
        <f>'PSDS Annual Carbon Report'!Q28</f>
        <v/>
      </c>
      <c r="AF19" s="138" t="str">
        <f>'PSDS Annual Carbon Report'!R28</f>
        <v/>
      </c>
      <c r="AG19" s="135">
        <f>'PSDS Annual Carbon Report'!S28</f>
        <v>0</v>
      </c>
      <c r="AH19" s="139">
        <f>'PSDS Annual Carbon Report'!T28</f>
        <v>0</v>
      </c>
    </row>
    <row r="20" spans="1:34" x14ac:dyDescent="0.35">
      <c r="A20" s="135" t="str">
        <f t="shared" si="0"/>
        <v/>
      </c>
      <c r="B20" s="135">
        <f>'PSDS Annual Carbon Report'!C29</f>
        <v>0</v>
      </c>
      <c r="C20" s="135">
        <f>'PSDS Annual Carbon Report'!D29</f>
        <v>0</v>
      </c>
      <c r="D20" s="136">
        <f>'PSDS Annual Carbon Report'!E29</f>
        <v>0</v>
      </c>
      <c r="E20" s="135">
        <f>'PSDS Annual Carbon Report'!F29</f>
        <v>0</v>
      </c>
      <c r="F20" s="135">
        <f>'PSDS Annual Carbon Report'!G29</f>
        <v>0</v>
      </c>
      <c r="G20" s="137">
        <f>'PSDS Annual Carbon Report'!I29</f>
        <v>0</v>
      </c>
      <c r="H20" s="137">
        <f>'PSDS Annual Carbon Report'!J29</f>
        <v>0</v>
      </c>
      <c r="I20" s="138">
        <f>'PSDS Annual Carbon Report'!K29</f>
        <v>0</v>
      </c>
      <c r="J20" s="138">
        <f>'PSDS Annual Carbon Report'!L29</f>
        <v>0</v>
      </c>
      <c r="L20" s="137">
        <f>'PSDS Annual Carbon Report'!AD29</f>
        <v>0</v>
      </c>
      <c r="M20" s="137">
        <f>'PSDS Annual Carbon Report'!AE29</f>
        <v>0</v>
      </c>
      <c r="N20" s="138">
        <f>'PSDS Annual Carbon Report'!AF29</f>
        <v>0</v>
      </c>
      <c r="O20" s="138" t="str">
        <f>'PSDS Annual Carbon Report'!AG29</f>
        <v/>
      </c>
      <c r="P20" s="138" t="str">
        <f>'PSDS Annual Carbon Report'!AH29</f>
        <v/>
      </c>
      <c r="Q20" s="135">
        <f>'PSDS Annual Carbon Report'!AI29</f>
        <v>0</v>
      </c>
      <c r="R20" s="139">
        <f>'PSDS Annual Carbon Report'!AJ29</f>
        <v>0</v>
      </c>
      <c r="T20" s="137">
        <f>'PSDS Annual Carbon Report'!V29</f>
        <v>0</v>
      </c>
      <c r="U20" s="137">
        <f>'PSDS Annual Carbon Report'!W29</f>
        <v>0</v>
      </c>
      <c r="V20" s="138">
        <f>'PSDS Annual Carbon Report'!X29</f>
        <v>0</v>
      </c>
      <c r="W20" s="138" t="str">
        <f>'PSDS Annual Carbon Report'!Y29</f>
        <v/>
      </c>
      <c r="X20" s="138" t="str">
        <f>'PSDS Annual Carbon Report'!Z29</f>
        <v/>
      </c>
      <c r="Y20" s="135">
        <f>'PSDS Annual Carbon Report'!AA29</f>
        <v>0</v>
      </c>
      <c r="Z20" s="139">
        <f>'PSDS Annual Carbon Report'!AB29</f>
        <v>0</v>
      </c>
      <c r="AB20" s="137">
        <f>'PSDS Annual Carbon Report'!N29</f>
        <v>0</v>
      </c>
      <c r="AC20" s="137">
        <f>'PSDS Annual Carbon Report'!O29</f>
        <v>0</v>
      </c>
      <c r="AD20" s="138">
        <f>'PSDS Annual Carbon Report'!P29</f>
        <v>0</v>
      </c>
      <c r="AE20" s="138" t="str">
        <f>'PSDS Annual Carbon Report'!Q29</f>
        <v/>
      </c>
      <c r="AF20" s="138" t="str">
        <f>'PSDS Annual Carbon Report'!R29</f>
        <v/>
      </c>
      <c r="AG20" s="135">
        <f>'PSDS Annual Carbon Report'!S29</f>
        <v>0</v>
      </c>
      <c r="AH20" s="139">
        <f>'PSDS Annual Carbon Report'!T29</f>
        <v>0</v>
      </c>
    </row>
    <row r="21" spans="1:34" x14ac:dyDescent="0.35">
      <c r="A21" s="135" t="str">
        <f t="shared" si="0"/>
        <v/>
      </c>
      <c r="B21" s="135">
        <f>'PSDS Annual Carbon Report'!C30</f>
        <v>0</v>
      </c>
      <c r="C21" s="135">
        <f>'PSDS Annual Carbon Report'!D30</f>
        <v>0</v>
      </c>
      <c r="D21" s="136">
        <f>'PSDS Annual Carbon Report'!E30</f>
        <v>0</v>
      </c>
      <c r="E21" s="135">
        <f>'PSDS Annual Carbon Report'!F30</f>
        <v>0</v>
      </c>
      <c r="F21" s="135">
        <f>'PSDS Annual Carbon Report'!G30</f>
        <v>0</v>
      </c>
      <c r="G21" s="137">
        <f>'PSDS Annual Carbon Report'!I30</f>
        <v>0</v>
      </c>
      <c r="H21" s="137">
        <f>'PSDS Annual Carbon Report'!J30</f>
        <v>0</v>
      </c>
      <c r="I21" s="138">
        <f>'PSDS Annual Carbon Report'!K30</f>
        <v>0</v>
      </c>
      <c r="J21" s="138">
        <f>'PSDS Annual Carbon Report'!L30</f>
        <v>0</v>
      </c>
      <c r="L21" s="137">
        <f>'PSDS Annual Carbon Report'!AD30</f>
        <v>0</v>
      </c>
      <c r="M21" s="137">
        <f>'PSDS Annual Carbon Report'!AE30</f>
        <v>0</v>
      </c>
      <c r="N21" s="138">
        <f>'PSDS Annual Carbon Report'!AF30</f>
        <v>0</v>
      </c>
      <c r="O21" s="138" t="str">
        <f>'PSDS Annual Carbon Report'!AG30</f>
        <v/>
      </c>
      <c r="P21" s="138" t="str">
        <f>'PSDS Annual Carbon Report'!AH30</f>
        <v/>
      </c>
      <c r="Q21" s="135">
        <f>'PSDS Annual Carbon Report'!AI30</f>
        <v>0</v>
      </c>
      <c r="R21" s="139">
        <f>'PSDS Annual Carbon Report'!AJ30</f>
        <v>0</v>
      </c>
      <c r="T21" s="137">
        <f>'PSDS Annual Carbon Report'!V30</f>
        <v>0</v>
      </c>
      <c r="U21" s="137">
        <f>'PSDS Annual Carbon Report'!W30</f>
        <v>0</v>
      </c>
      <c r="V21" s="138">
        <f>'PSDS Annual Carbon Report'!X30</f>
        <v>0</v>
      </c>
      <c r="W21" s="138" t="str">
        <f>'PSDS Annual Carbon Report'!Y30</f>
        <v/>
      </c>
      <c r="X21" s="138" t="str">
        <f>'PSDS Annual Carbon Report'!Z30</f>
        <v/>
      </c>
      <c r="Y21" s="135">
        <f>'PSDS Annual Carbon Report'!AA30</f>
        <v>0</v>
      </c>
      <c r="Z21" s="139">
        <f>'PSDS Annual Carbon Report'!AB30</f>
        <v>0</v>
      </c>
      <c r="AB21" s="137">
        <f>'PSDS Annual Carbon Report'!N30</f>
        <v>0</v>
      </c>
      <c r="AC21" s="137">
        <f>'PSDS Annual Carbon Report'!O30</f>
        <v>0</v>
      </c>
      <c r="AD21" s="138">
        <f>'PSDS Annual Carbon Report'!P30</f>
        <v>0</v>
      </c>
      <c r="AE21" s="138" t="str">
        <f>'PSDS Annual Carbon Report'!Q30</f>
        <v/>
      </c>
      <c r="AF21" s="138" t="str">
        <f>'PSDS Annual Carbon Report'!R30</f>
        <v/>
      </c>
      <c r="AG21" s="135">
        <f>'PSDS Annual Carbon Report'!S30</f>
        <v>0</v>
      </c>
      <c r="AH21" s="139">
        <f>'PSDS Annual Carbon Report'!T30</f>
        <v>0</v>
      </c>
    </row>
    <row r="22" spans="1:34" x14ac:dyDescent="0.35">
      <c r="A22" s="135" t="str">
        <f t="shared" si="0"/>
        <v/>
      </c>
      <c r="B22" s="135">
        <f>'PSDS Annual Carbon Report'!C31</f>
        <v>0</v>
      </c>
      <c r="C22" s="135">
        <f>'PSDS Annual Carbon Report'!D31</f>
        <v>0</v>
      </c>
      <c r="D22" s="136">
        <f>'PSDS Annual Carbon Report'!E31</f>
        <v>0</v>
      </c>
      <c r="E22" s="135">
        <f>'PSDS Annual Carbon Report'!F31</f>
        <v>0</v>
      </c>
      <c r="F22" s="135">
        <f>'PSDS Annual Carbon Report'!G31</f>
        <v>0</v>
      </c>
      <c r="G22" s="137">
        <f>'PSDS Annual Carbon Report'!I31</f>
        <v>0</v>
      </c>
      <c r="H22" s="137">
        <f>'PSDS Annual Carbon Report'!J31</f>
        <v>0</v>
      </c>
      <c r="I22" s="138">
        <f>'PSDS Annual Carbon Report'!K31</f>
        <v>0</v>
      </c>
      <c r="J22" s="138">
        <f>'PSDS Annual Carbon Report'!L31</f>
        <v>0</v>
      </c>
      <c r="L22" s="137">
        <f>'PSDS Annual Carbon Report'!AD31</f>
        <v>0</v>
      </c>
      <c r="M22" s="137">
        <f>'PSDS Annual Carbon Report'!AE31</f>
        <v>0</v>
      </c>
      <c r="N22" s="138">
        <f>'PSDS Annual Carbon Report'!AF31</f>
        <v>0</v>
      </c>
      <c r="O22" s="138" t="str">
        <f>'PSDS Annual Carbon Report'!AG31</f>
        <v/>
      </c>
      <c r="P22" s="138" t="str">
        <f>'PSDS Annual Carbon Report'!AH31</f>
        <v/>
      </c>
      <c r="Q22" s="135">
        <f>'PSDS Annual Carbon Report'!AI31</f>
        <v>0</v>
      </c>
      <c r="R22" s="139">
        <f>'PSDS Annual Carbon Report'!AJ31</f>
        <v>0</v>
      </c>
      <c r="T22" s="137">
        <f>'PSDS Annual Carbon Report'!V31</f>
        <v>0</v>
      </c>
      <c r="U22" s="137">
        <f>'PSDS Annual Carbon Report'!W31</f>
        <v>0</v>
      </c>
      <c r="V22" s="138">
        <f>'PSDS Annual Carbon Report'!X31</f>
        <v>0</v>
      </c>
      <c r="W22" s="138" t="str">
        <f>'PSDS Annual Carbon Report'!Y31</f>
        <v/>
      </c>
      <c r="X22" s="138" t="str">
        <f>'PSDS Annual Carbon Report'!Z31</f>
        <v/>
      </c>
      <c r="Y22" s="135">
        <f>'PSDS Annual Carbon Report'!AA31</f>
        <v>0</v>
      </c>
      <c r="Z22" s="139">
        <f>'PSDS Annual Carbon Report'!AB31</f>
        <v>0</v>
      </c>
      <c r="AB22" s="137">
        <f>'PSDS Annual Carbon Report'!N31</f>
        <v>0</v>
      </c>
      <c r="AC22" s="137">
        <f>'PSDS Annual Carbon Report'!O31</f>
        <v>0</v>
      </c>
      <c r="AD22" s="138">
        <f>'PSDS Annual Carbon Report'!P31</f>
        <v>0</v>
      </c>
      <c r="AE22" s="138" t="str">
        <f>'PSDS Annual Carbon Report'!Q31</f>
        <v/>
      </c>
      <c r="AF22" s="138" t="str">
        <f>'PSDS Annual Carbon Report'!R31</f>
        <v/>
      </c>
      <c r="AG22" s="135">
        <f>'PSDS Annual Carbon Report'!S31</f>
        <v>0</v>
      </c>
      <c r="AH22" s="139">
        <f>'PSDS Annual Carbon Report'!T31</f>
        <v>0</v>
      </c>
    </row>
    <row r="23" spans="1:34" x14ac:dyDescent="0.35">
      <c r="A23" s="135" t="str">
        <f t="shared" si="0"/>
        <v/>
      </c>
      <c r="B23" s="135">
        <f>'PSDS Annual Carbon Report'!C32</f>
        <v>0</v>
      </c>
      <c r="C23" s="135">
        <f>'PSDS Annual Carbon Report'!D32</f>
        <v>0</v>
      </c>
      <c r="D23" s="136">
        <f>'PSDS Annual Carbon Report'!E32</f>
        <v>0</v>
      </c>
      <c r="E23" s="135">
        <f>'PSDS Annual Carbon Report'!F32</f>
        <v>0</v>
      </c>
      <c r="F23" s="135">
        <f>'PSDS Annual Carbon Report'!G32</f>
        <v>0</v>
      </c>
      <c r="G23" s="137">
        <f>'PSDS Annual Carbon Report'!I32</f>
        <v>0</v>
      </c>
      <c r="H23" s="137">
        <f>'PSDS Annual Carbon Report'!J32</f>
        <v>0</v>
      </c>
      <c r="I23" s="138">
        <f>'PSDS Annual Carbon Report'!K32</f>
        <v>0</v>
      </c>
      <c r="J23" s="138">
        <f>'PSDS Annual Carbon Report'!L32</f>
        <v>0</v>
      </c>
      <c r="L23" s="137">
        <f>'PSDS Annual Carbon Report'!AD32</f>
        <v>0</v>
      </c>
      <c r="M23" s="137">
        <f>'PSDS Annual Carbon Report'!AE32</f>
        <v>0</v>
      </c>
      <c r="N23" s="138">
        <f>'PSDS Annual Carbon Report'!AF32</f>
        <v>0</v>
      </c>
      <c r="O23" s="138" t="str">
        <f>'PSDS Annual Carbon Report'!AG32</f>
        <v/>
      </c>
      <c r="P23" s="138" t="str">
        <f>'PSDS Annual Carbon Report'!AH32</f>
        <v/>
      </c>
      <c r="Q23" s="135">
        <f>'PSDS Annual Carbon Report'!AI32</f>
        <v>0</v>
      </c>
      <c r="R23" s="139">
        <f>'PSDS Annual Carbon Report'!AJ32</f>
        <v>0</v>
      </c>
      <c r="T23" s="137">
        <f>'PSDS Annual Carbon Report'!V32</f>
        <v>0</v>
      </c>
      <c r="U23" s="137">
        <f>'PSDS Annual Carbon Report'!W32</f>
        <v>0</v>
      </c>
      <c r="V23" s="138">
        <f>'PSDS Annual Carbon Report'!X32</f>
        <v>0</v>
      </c>
      <c r="W23" s="138" t="str">
        <f>'PSDS Annual Carbon Report'!Y32</f>
        <v/>
      </c>
      <c r="X23" s="138" t="str">
        <f>'PSDS Annual Carbon Report'!Z32</f>
        <v/>
      </c>
      <c r="Y23" s="135">
        <f>'PSDS Annual Carbon Report'!AA32</f>
        <v>0</v>
      </c>
      <c r="Z23" s="139">
        <f>'PSDS Annual Carbon Report'!AB32</f>
        <v>0</v>
      </c>
      <c r="AB23" s="137">
        <f>'PSDS Annual Carbon Report'!N32</f>
        <v>0</v>
      </c>
      <c r="AC23" s="137">
        <f>'PSDS Annual Carbon Report'!O32</f>
        <v>0</v>
      </c>
      <c r="AD23" s="138">
        <f>'PSDS Annual Carbon Report'!P32</f>
        <v>0</v>
      </c>
      <c r="AE23" s="138" t="str">
        <f>'PSDS Annual Carbon Report'!Q32</f>
        <v/>
      </c>
      <c r="AF23" s="138" t="str">
        <f>'PSDS Annual Carbon Report'!R32</f>
        <v/>
      </c>
      <c r="AG23" s="135">
        <f>'PSDS Annual Carbon Report'!S32</f>
        <v>0</v>
      </c>
      <c r="AH23" s="139">
        <f>'PSDS Annual Carbon Report'!T32</f>
        <v>0</v>
      </c>
    </row>
    <row r="24" spans="1:34" x14ac:dyDescent="0.35">
      <c r="A24" s="135" t="str">
        <f t="shared" si="0"/>
        <v/>
      </c>
      <c r="B24" s="135">
        <f>'PSDS Annual Carbon Report'!C33</f>
        <v>0</v>
      </c>
      <c r="C24" s="135">
        <f>'PSDS Annual Carbon Report'!D33</f>
        <v>0</v>
      </c>
      <c r="D24" s="136">
        <f>'PSDS Annual Carbon Report'!E33</f>
        <v>0</v>
      </c>
      <c r="E24" s="135">
        <f>'PSDS Annual Carbon Report'!F33</f>
        <v>0</v>
      </c>
      <c r="F24" s="135">
        <f>'PSDS Annual Carbon Report'!G33</f>
        <v>0</v>
      </c>
      <c r="G24" s="137">
        <f>'PSDS Annual Carbon Report'!I33</f>
        <v>0</v>
      </c>
      <c r="H24" s="137">
        <f>'PSDS Annual Carbon Report'!J33</f>
        <v>0</v>
      </c>
      <c r="I24" s="138">
        <f>'PSDS Annual Carbon Report'!K33</f>
        <v>0</v>
      </c>
      <c r="J24" s="138">
        <f>'PSDS Annual Carbon Report'!L33</f>
        <v>0</v>
      </c>
      <c r="L24" s="137">
        <f>'PSDS Annual Carbon Report'!AD33</f>
        <v>0</v>
      </c>
      <c r="M24" s="137">
        <f>'PSDS Annual Carbon Report'!AE33</f>
        <v>0</v>
      </c>
      <c r="N24" s="138">
        <f>'PSDS Annual Carbon Report'!AF33</f>
        <v>0</v>
      </c>
      <c r="O24" s="138" t="str">
        <f>'PSDS Annual Carbon Report'!AG33</f>
        <v/>
      </c>
      <c r="P24" s="138" t="str">
        <f>'PSDS Annual Carbon Report'!AH33</f>
        <v/>
      </c>
      <c r="Q24" s="135">
        <f>'PSDS Annual Carbon Report'!AI33</f>
        <v>0</v>
      </c>
      <c r="R24" s="139">
        <f>'PSDS Annual Carbon Report'!AJ33</f>
        <v>0</v>
      </c>
      <c r="T24" s="137">
        <f>'PSDS Annual Carbon Report'!V33</f>
        <v>0</v>
      </c>
      <c r="U24" s="137">
        <f>'PSDS Annual Carbon Report'!W33</f>
        <v>0</v>
      </c>
      <c r="V24" s="138">
        <f>'PSDS Annual Carbon Report'!X33</f>
        <v>0</v>
      </c>
      <c r="W24" s="138" t="str">
        <f>'PSDS Annual Carbon Report'!Y33</f>
        <v/>
      </c>
      <c r="X24" s="138" t="str">
        <f>'PSDS Annual Carbon Report'!Z33</f>
        <v/>
      </c>
      <c r="Y24" s="135">
        <f>'PSDS Annual Carbon Report'!AA33</f>
        <v>0</v>
      </c>
      <c r="Z24" s="139">
        <f>'PSDS Annual Carbon Report'!AB33</f>
        <v>0</v>
      </c>
      <c r="AB24" s="137">
        <f>'PSDS Annual Carbon Report'!N33</f>
        <v>0</v>
      </c>
      <c r="AC24" s="137">
        <f>'PSDS Annual Carbon Report'!O33</f>
        <v>0</v>
      </c>
      <c r="AD24" s="138">
        <f>'PSDS Annual Carbon Report'!P33</f>
        <v>0</v>
      </c>
      <c r="AE24" s="138" t="str">
        <f>'PSDS Annual Carbon Report'!Q33</f>
        <v/>
      </c>
      <c r="AF24" s="138" t="str">
        <f>'PSDS Annual Carbon Report'!R33</f>
        <v/>
      </c>
      <c r="AG24" s="135">
        <f>'PSDS Annual Carbon Report'!S33</f>
        <v>0</v>
      </c>
      <c r="AH24" s="139">
        <f>'PSDS Annual Carbon Report'!T33</f>
        <v>0</v>
      </c>
    </row>
    <row r="25" spans="1:34" x14ac:dyDescent="0.35">
      <c r="A25" s="135" t="str">
        <f t="shared" si="0"/>
        <v/>
      </c>
      <c r="B25" s="135">
        <f>'PSDS Annual Carbon Report'!C34</f>
        <v>0</v>
      </c>
      <c r="C25" s="135">
        <f>'PSDS Annual Carbon Report'!D34</f>
        <v>0</v>
      </c>
      <c r="D25" s="136">
        <f>'PSDS Annual Carbon Report'!E34</f>
        <v>0</v>
      </c>
      <c r="E25" s="135">
        <f>'PSDS Annual Carbon Report'!F34</f>
        <v>0</v>
      </c>
      <c r="F25" s="135">
        <f>'PSDS Annual Carbon Report'!G34</f>
        <v>0</v>
      </c>
      <c r="G25" s="137">
        <f>'PSDS Annual Carbon Report'!I34</f>
        <v>0</v>
      </c>
      <c r="H25" s="137">
        <f>'PSDS Annual Carbon Report'!J34</f>
        <v>0</v>
      </c>
      <c r="I25" s="138">
        <f>'PSDS Annual Carbon Report'!K34</f>
        <v>0</v>
      </c>
      <c r="J25" s="138">
        <f>'PSDS Annual Carbon Report'!L34</f>
        <v>0</v>
      </c>
      <c r="L25" s="137">
        <f>'PSDS Annual Carbon Report'!AD34</f>
        <v>0</v>
      </c>
      <c r="M25" s="137">
        <f>'PSDS Annual Carbon Report'!AE34</f>
        <v>0</v>
      </c>
      <c r="N25" s="138">
        <f>'PSDS Annual Carbon Report'!AF34</f>
        <v>0</v>
      </c>
      <c r="O25" s="138" t="str">
        <f>'PSDS Annual Carbon Report'!AG34</f>
        <v/>
      </c>
      <c r="P25" s="138" t="str">
        <f>'PSDS Annual Carbon Report'!AH34</f>
        <v/>
      </c>
      <c r="Q25" s="135">
        <f>'PSDS Annual Carbon Report'!AI34</f>
        <v>0</v>
      </c>
      <c r="R25" s="139">
        <f>'PSDS Annual Carbon Report'!AJ34</f>
        <v>0</v>
      </c>
      <c r="T25" s="137">
        <f>'PSDS Annual Carbon Report'!V34</f>
        <v>0</v>
      </c>
      <c r="U25" s="137">
        <f>'PSDS Annual Carbon Report'!W34</f>
        <v>0</v>
      </c>
      <c r="V25" s="138">
        <f>'PSDS Annual Carbon Report'!X34</f>
        <v>0</v>
      </c>
      <c r="W25" s="138" t="str">
        <f>'PSDS Annual Carbon Report'!Y34</f>
        <v/>
      </c>
      <c r="X25" s="138" t="str">
        <f>'PSDS Annual Carbon Report'!Z34</f>
        <v/>
      </c>
      <c r="Y25" s="135">
        <f>'PSDS Annual Carbon Report'!AA34</f>
        <v>0</v>
      </c>
      <c r="Z25" s="139">
        <f>'PSDS Annual Carbon Report'!AB34</f>
        <v>0</v>
      </c>
      <c r="AB25" s="137">
        <f>'PSDS Annual Carbon Report'!N34</f>
        <v>0</v>
      </c>
      <c r="AC25" s="137">
        <f>'PSDS Annual Carbon Report'!O34</f>
        <v>0</v>
      </c>
      <c r="AD25" s="138">
        <f>'PSDS Annual Carbon Report'!P34</f>
        <v>0</v>
      </c>
      <c r="AE25" s="138" t="str">
        <f>'PSDS Annual Carbon Report'!Q34</f>
        <v/>
      </c>
      <c r="AF25" s="138" t="str">
        <f>'PSDS Annual Carbon Report'!R34</f>
        <v/>
      </c>
      <c r="AG25" s="135">
        <f>'PSDS Annual Carbon Report'!S34</f>
        <v>0</v>
      </c>
      <c r="AH25" s="139">
        <f>'PSDS Annual Carbon Report'!T34</f>
        <v>0</v>
      </c>
    </row>
    <row r="26" spans="1:34" x14ac:dyDescent="0.35">
      <c r="A26" s="135" t="str">
        <f t="shared" si="0"/>
        <v/>
      </c>
      <c r="B26" s="135">
        <f>'PSDS Annual Carbon Report'!C35</f>
        <v>0</v>
      </c>
      <c r="C26" s="135">
        <f>'PSDS Annual Carbon Report'!D35</f>
        <v>0</v>
      </c>
      <c r="D26" s="136">
        <f>'PSDS Annual Carbon Report'!E35</f>
        <v>0</v>
      </c>
      <c r="E26" s="135">
        <f>'PSDS Annual Carbon Report'!F35</f>
        <v>0</v>
      </c>
      <c r="F26" s="135">
        <f>'PSDS Annual Carbon Report'!G35</f>
        <v>0</v>
      </c>
      <c r="G26" s="137">
        <f>'PSDS Annual Carbon Report'!I35</f>
        <v>0</v>
      </c>
      <c r="H26" s="137">
        <f>'PSDS Annual Carbon Report'!J35</f>
        <v>0</v>
      </c>
      <c r="I26" s="138">
        <f>'PSDS Annual Carbon Report'!K35</f>
        <v>0</v>
      </c>
      <c r="J26" s="138">
        <f>'PSDS Annual Carbon Report'!L35</f>
        <v>0</v>
      </c>
      <c r="L26" s="137">
        <f>'PSDS Annual Carbon Report'!AD35</f>
        <v>0</v>
      </c>
      <c r="M26" s="137">
        <f>'PSDS Annual Carbon Report'!AE35</f>
        <v>0</v>
      </c>
      <c r="N26" s="138">
        <f>'PSDS Annual Carbon Report'!AF35</f>
        <v>0</v>
      </c>
      <c r="O26" s="138" t="str">
        <f>'PSDS Annual Carbon Report'!AG35</f>
        <v/>
      </c>
      <c r="P26" s="138" t="str">
        <f>'PSDS Annual Carbon Report'!AH35</f>
        <v/>
      </c>
      <c r="Q26" s="135">
        <f>'PSDS Annual Carbon Report'!AI35</f>
        <v>0</v>
      </c>
      <c r="R26" s="139">
        <f>'PSDS Annual Carbon Report'!AJ35</f>
        <v>0</v>
      </c>
      <c r="T26" s="137">
        <f>'PSDS Annual Carbon Report'!V35</f>
        <v>0</v>
      </c>
      <c r="U26" s="137">
        <f>'PSDS Annual Carbon Report'!W35</f>
        <v>0</v>
      </c>
      <c r="V26" s="138">
        <f>'PSDS Annual Carbon Report'!X35</f>
        <v>0</v>
      </c>
      <c r="W26" s="138" t="str">
        <f>'PSDS Annual Carbon Report'!Y35</f>
        <v/>
      </c>
      <c r="X26" s="138" t="str">
        <f>'PSDS Annual Carbon Report'!Z35</f>
        <v/>
      </c>
      <c r="Y26" s="135">
        <f>'PSDS Annual Carbon Report'!AA35</f>
        <v>0</v>
      </c>
      <c r="Z26" s="139">
        <f>'PSDS Annual Carbon Report'!AB35</f>
        <v>0</v>
      </c>
      <c r="AB26" s="137">
        <f>'PSDS Annual Carbon Report'!N35</f>
        <v>0</v>
      </c>
      <c r="AC26" s="137">
        <f>'PSDS Annual Carbon Report'!O35</f>
        <v>0</v>
      </c>
      <c r="AD26" s="138">
        <f>'PSDS Annual Carbon Report'!P35</f>
        <v>0</v>
      </c>
      <c r="AE26" s="138" t="str">
        <f>'PSDS Annual Carbon Report'!Q35</f>
        <v/>
      </c>
      <c r="AF26" s="138" t="str">
        <f>'PSDS Annual Carbon Report'!R35</f>
        <v/>
      </c>
      <c r="AG26" s="135">
        <f>'PSDS Annual Carbon Report'!S35</f>
        <v>0</v>
      </c>
      <c r="AH26" s="139">
        <f>'PSDS Annual Carbon Report'!T35</f>
        <v>0</v>
      </c>
    </row>
    <row r="27" spans="1:34" x14ac:dyDescent="0.35">
      <c r="A27" s="135" t="str">
        <f t="shared" si="0"/>
        <v/>
      </c>
      <c r="B27" s="135">
        <f>'PSDS Annual Carbon Report'!C36</f>
        <v>0</v>
      </c>
      <c r="C27" s="135">
        <f>'PSDS Annual Carbon Report'!D36</f>
        <v>0</v>
      </c>
      <c r="D27" s="136">
        <f>'PSDS Annual Carbon Report'!E36</f>
        <v>0</v>
      </c>
      <c r="E27" s="135">
        <f>'PSDS Annual Carbon Report'!F36</f>
        <v>0</v>
      </c>
      <c r="F27" s="135">
        <f>'PSDS Annual Carbon Report'!G36</f>
        <v>0</v>
      </c>
      <c r="G27" s="137">
        <f>'PSDS Annual Carbon Report'!I36</f>
        <v>0</v>
      </c>
      <c r="H27" s="137">
        <f>'PSDS Annual Carbon Report'!J36</f>
        <v>0</v>
      </c>
      <c r="I27" s="138">
        <f>'PSDS Annual Carbon Report'!K36</f>
        <v>0</v>
      </c>
      <c r="J27" s="138">
        <f>'PSDS Annual Carbon Report'!L36</f>
        <v>0</v>
      </c>
      <c r="L27" s="137">
        <f>'PSDS Annual Carbon Report'!AD36</f>
        <v>0</v>
      </c>
      <c r="M27" s="137">
        <f>'PSDS Annual Carbon Report'!AE36</f>
        <v>0</v>
      </c>
      <c r="N27" s="138">
        <f>'PSDS Annual Carbon Report'!AF36</f>
        <v>0</v>
      </c>
      <c r="O27" s="138" t="str">
        <f>'PSDS Annual Carbon Report'!AG36</f>
        <v/>
      </c>
      <c r="P27" s="138" t="str">
        <f>'PSDS Annual Carbon Report'!AH36</f>
        <v/>
      </c>
      <c r="Q27" s="135">
        <f>'PSDS Annual Carbon Report'!AI36</f>
        <v>0</v>
      </c>
      <c r="R27" s="139">
        <f>'PSDS Annual Carbon Report'!AJ36</f>
        <v>0</v>
      </c>
      <c r="T27" s="137">
        <f>'PSDS Annual Carbon Report'!V36</f>
        <v>0</v>
      </c>
      <c r="U27" s="137">
        <f>'PSDS Annual Carbon Report'!W36</f>
        <v>0</v>
      </c>
      <c r="V27" s="138">
        <f>'PSDS Annual Carbon Report'!X36</f>
        <v>0</v>
      </c>
      <c r="W27" s="138" t="str">
        <f>'PSDS Annual Carbon Report'!Y36</f>
        <v/>
      </c>
      <c r="X27" s="138" t="str">
        <f>'PSDS Annual Carbon Report'!Z36</f>
        <v/>
      </c>
      <c r="Y27" s="135">
        <f>'PSDS Annual Carbon Report'!AA36</f>
        <v>0</v>
      </c>
      <c r="Z27" s="139">
        <f>'PSDS Annual Carbon Report'!AB36</f>
        <v>0</v>
      </c>
      <c r="AB27" s="137">
        <f>'PSDS Annual Carbon Report'!N36</f>
        <v>0</v>
      </c>
      <c r="AC27" s="137">
        <f>'PSDS Annual Carbon Report'!O36</f>
        <v>0</v>
      </c>
      <c r="AD27" s="138">
        <f>'PSDS Annual Carbon Report'!P36</f>
        <v>0</v>
      </c>
      <c r="AE27" s="138" t="str">
        <f>'PSDS Annual Carbon Report'!Q36</f>
        <v/>
      </c>
      <c r="AF27" s="138" t="str">
        <f>'PSDS Annual Carbon Report'!R36</f>
        <v/>
      </c>
      <c r="AG27" s="135">
        <f>'PSDS Annual Carbon Report'!S36</f>
        <v>0</v>
      </c>
      <c r="AH27" s="139">
        <f>'PSDS Annual Carbon Report'!T36</f>
        <v>0</v>
      </c>
    </row>
    <row r="28" spans="1:34" x14ac:dyDescent="0.35">
      <c r="A28" s="135" t="str">
        <f t="shared" si="0"/>
        <v/>
      </c>
      <c r="B28" s="135">
        <f>'PSDS Annual Carbon Report'!C37</f>
        <v>0</v>
      </c>
      <c r="C28" s="135">
        <f>'PSDS Annual Carbon Report'!D37</f>
        <v>0</v>
      </c>
      <c r="D28" s="136">
        <f>'PSDS Annual Carbon Report'!E37</f>
        <v>0</v>
      </c>
      <c r="E28" s="135">
        <f>'PSDS Annual Carbon Report'!F37</f>
        <v>0</v>
      </c>
      <c r="F28" s="135">
        <f>'PSDS Annual Carbon Report'!G37</f>
        <v>0</v>
      </c>
      <c r="G28" s="137">
        <f>'PSDS Annual Carbon Report'!I37</f>
        <v>0</v>
      </c>
      <c r="H28" s="137">
        <f>'PSDS Annual Carbon Report'!J37</f>
        <v>0</v>
      </c>
      <c r="I28" s="138">
        <f>'PSDS Annual Carbon Report'!K37</f>
        <v>0</v>
      </c>
      <c r="J28" s="138">
        <f>'PSDS Annual Carbon Report'!L37</f>
        <v>0</v>
      </c>
      <c r="L28" s="137">
        <f>'PSDS Annual Carbon Report'!AD37</f>
        <v>0</v>
      </c>
      <c r="M28" s="137">
        <f>'PSDS Annual Carbon Report'!AE37</f>
        <v>0</v>
      </c>
      <c r="N28" s="138">
        <f>'PSDS Annual Carbon Report'!AF37</f>
        <v>0</v>
      </c>
      <c r="O28" s="138" t="str">
        <f>'PSDS Annual Carbon Report'!AG37</f>
        <v/>
      </c>
      <c r="P28" s="138" t="str">
        <f>'PSDS Annual Carbon Report'!AH37</f>
        <v/>
      </c>
      <c r="Q28" s="135">
        <f>'PSDS Annual Carbon Report'!AI37</f>
        <v>0</v>
      </c>
      <c r="R28" s="139">
        <f>'PSDS Annual Carbon Report'!AJ37</f>
        <v>0</v>
      </c>
      <c r="T28" s="137">
        <f>'PSDS Annual Carbon Report'!V37</f>
        <v>0</v>
      </c>
      <c r="U28" s="137">
        <f>'PSDS Annual Carbon Report'!W37</f>
        <v>0</v>
      </c>
      <c r="V28" s="138">
        <f>'PSDS Annual Carbon Report'!X37</f>
        <v>0</v>
      </c>
      <c r="W28" s="138" t="str">
        <f>'PSDS Annual Carbon Report'!Y37</f>
        <v/>
      </c>
      <c r="X28" s="138" t="str">
        <f>'PSDS Annual Carbon Report'!Z37</f>
        <v/>
      </c>
      <c r="Y28" s="135">
        <f>'PSDS Annual Carbon Report'!AA37</f>
        <v>0</v>
      </c>
      <c r="Z28" s="139">
        <f>'PSDS Annual Carbon Report'!AB37</f>
        <v>0</v>
      </c>
      <c r="AB28" s="137">
        <f>'PSDS Annual Carbon Report'!N37</f>
        <v>0</v>
      </c>
      <c r="AC28" s="137">
        <f>'PSDS Annual Carbon Report'!O37</f>
        <v>0</v>
      </c>
      <c r="AD28" s="138">
        <f>'PSDS Annual Carbon Report'!P37</f>
        <v>0</v>
      </c>
      <c r="AE28" s="138" t="str">
        <f>'PSDS Annual Carbon Report'!Q37</f>
        <v/>
      </c>
      <c r="AF28" s="138" t="str">
        <f>'PSDS Annual Carbon Report'!R37</f>
        <v/>
      </c>
      <c r="AG28" s="135">
        <f>'PSDS Annual Carbon Report'!S37</f>
        <v>0</v>
      </c>
      <c r="AH28" s="139">
        <f>'PSDS Annual Carbon Report'!T37</f>
        <v>0</v>
      </c>
    </row>
    <row r="29" spans="1:34" x14ac:dyDescent="0.35">
      <c r="A29" s="135" t="str">
        <f t="shared" si="0"/>
        <v/>
      </c>
      <c r="B29" s="135">
        <f>'PSDS Annual Carbon Report'!C38</f>
        <v>0</v>
      </c>
      <c r="C29" s="135">
        <f>'PSDS Annual Carbon Report'!D38</f>
        <v>0</v>
      </c>
      <c r="D29" s="136">
        <f>'PSDS Annual Carbon Report'!E38</f>
        <v>0</v>
      </c>
      <c r="E29" s="135">
        <f>'PSDS Annual Carbon Report'!F38</f>
        <v>0</v>
      </c>
      <c r="F29" s="135">
        <f>'PSDS Annual Carbon Report'!G38</f>
        <v>0</v>
      </c>
      <c r="G29" s="137">
        <f>'PSDS Annual Carbon Report'!I38</f>
        <v>0</v>
      </c>
      <c r="H29" s="137">
        <f>'PSDS Annual Carbon Report'!J38</f>
        <v>0</v>
      </c>
      <c r="I29" s="138">
        <f>'PSDS Annual Carbon Report'!K38</f>
        <v>0</v>
      </c>
      <c r="J29" s="138">
        <f>'PSDS Annual Carbon Report'!L38</f>
        <v>0</v>
      </c>
      <c r="L29" s="137">
        <f>'PSDS Annual Carbon Report'!AD38</f>
        <v>0</v>
      </c>
      <c r="M29" s="137">
        <f>'PSDS Annual Carbon Report'!AE38</f>
        <v>0</v>
      </c>
      <c r="N29" s="138">
        <f>'PSDS Annual Carbon Report'!AF38</f>
        <v>0</v>
      </c>
      <c r="O29" s="138" t="str">
        <f>'PSDS Annual Carbon Report'!AG38</f>
        <v/>
      </c>
      <c r="P29" s="138" t="str">
        <f>'PSDS Annual Carbon Report'!AH38</f>
        <v/>
      </c>
      <c r="Q29" s="135">
        <f>'PSDS Annual Carbon Report'!AI38</f>
        <v>0</v>
      </c>
      <c r="R29" s="139">
        <f>'PSDS Annual Carbon Report'!AJ38</f>
        <v>0</v>
      </c>
      <c r="T29" s="137">
        <f>'PSDS Annual Carbon Report'!V38</f>
        <v>0</v>
      </c>
      <c r="U29" s="137">
        <f>'PSDS Annual Carbon Report'!W38</f>
        <v>0</v>
      </c>
      <c r="V29" s="138">
        <f>'PSDS Annual Carbon Report'!X38</f>
        <v>0</v>
      </c>
      <c r="W29" s="138" t="str">
        <f>'PSDS Annual Carbon Report'!Y38</f>
        <v/>
      </c>
      <c r="X29" s="138" t="str">
        <f>'PSDS Annual Carbon Report'!Z38</f>
        <v/>
      </c>
      <c r="Y29" s="135">
        <f>'PSDS Annual Carbon Report'!AA38</f>
        <v>0</v>
      </c>
      <c r="Z29" s="139">
        <f>'PSDS Annual Carbon Report'!AB38</f>
        <v>0</v>
      </c>
      <c r="AB29" s="137">
        <f>'PSDS Annual Carbon Report'!N38</f>
        <v>0</v>
      </c>
      <c r="AC29" s="137">
        <f>'PSDS Annual Carbon Report'!O38</f>
        <v>0</v>
      </c>
      <c r="AD29" s="138">
        <f>'PSDS Annual Carbon Report'!P38</f>
        <v>0</v>
      </c>
      <c r="AE29" s="138" t="str">
        <f>'PSDS Annual Carbon Report'!Q38</f>
        <v/>
      </c>
      <c r="AF29" s="138" t="str">
        <f>'PSDS Annual Carbon Report'!R38</f>
        <v/>
      </c>
      <c r="AG29" s="135">
        <f>'PSDS Annual Carbon Report'!S38</f>
        <v>0</v>
      </c>
      <c r="AH29" s="139">
        <f>'PSDS Annual Carbon Report'!T38</f>
        <v>0</v>
      </c>
    </row>
    <row r="30" spans="1:34" x14ac:dyDescent="0.35">
      <c r="A30" s="135" t="str">
        <f t="shared" si="0"/>
        <v/>
      </c>
      <c r="B30" s="135">
        <f>'PSDS Annual Carbon Report'!C39</f>
        <v>0</v>
      </c>
      <c r="C30" s="135">
        <f>'PSDS Annual Carbon Report'!D39</f>
        <v>0</v>
      </c>
      <c r="D30" s="136">
        <f>'PSDS Annual Carbon Report'!E39</f>
        <v>0</v>
      </c>
      <c r="E30" s="135">
        <f>'PSDS Annual Carbon Report'!F39</f>
        <v>0</v>
      </c>
      <c r="F30" s="135">
        <f>'PSDS Annual Carbon Report'!G39</f>
        <v>0</v>
      </c>
      <c r="G30" s="137">
        <f>'PSDS Annual Carbon Report'!I39</f>
        <v>0</v>
      </c>
      <c r="H30" s="137">
        <f>'PSDS Annual Carbon Report'!J39</f>
        <v>0</v>
      </c>
      <c r="I30" s="138">
        <f>'PSDS Annual Carbon Report'!K39</f>
        <v>0</v>
      </c>
      <c r="J30" s="138">
        <f>'PSDS Annual Carbon Report'!L39</f>
        <v>0</v>
      </c>
      <c r="L30" s="137">
        <f>'PSDS Annual Carbon Report'!AD39</f>
        <v>0</v>
      </c>
      <c r="M30" s="137">
        <f>'PSDS Annual Carbon Report'!AE39</f>
        <v>0</v>
      </c>
      <c r="N30" s="138">
        <f>'PSDS Annual Carbon Report'!AF39</f>
        <v>0</v>
      </c>
      <c r="O30" s="138" t="str">
        <f>'PSDS Annual Carbon Report'!AG39</f>
        <v/>
      </c>
      <c r="P30" s="138" t="str">
        <f>'PSDS Annual Carbon Report'!AH39</f>
        <v/>
      </c>
      <c r="Q30" s="135">
        <f>'PSDS Annual Carbon Report'!AI39</f>
        <v>0</v>
      </c>
      <c r="R30" s="139">
        <f>'PSDS Annual Carbon Report'!AJ39</f>
        <v>0</v>
      </c>
      <c r="T30" s="137">
        <f>'PSDS Annual Carbon Report'!V39</f>
        <v>0</v>
      </c>
      <c r="U30" s="137">
        <f>'PSDS Annual Carbon Report'!W39</f>
        <v>0</v>
      </c>
      <c r="V30" s="138">
        <f>'PSDS Annual Carbon Report'!X39</f>
        <v>0</v>
      </c>
      <c r="W30" s="138" t="str">
        <f>'PSDS Annual Carbon Report'!Y39</f>
        <v/>
      </c>
      <c r="X30" s="138" t="str">
        <f>'PSDS Annual Carbon Report'!Z39</f>
        <v/>
      </c>
      <c r="Y30" s="135">
        <f>'PSDS Annual Carbon Report'!AA39</f>
        <v>0</v>
      </c>
      <c r="Z30" s="139">
        <f>'PSDS Annual Carbon Report'!AB39</f>
        <v>0</v>
      </c>
      <c r="AB30" s="137">
        <f>'PSDS Annual Carbon Report'!N39</f>
        <v>0</v>
      </c>
      <c r="AC30" s="137">
        <f>'PSDS Annual Carbon Report'!O39</f>
        <v>0</v>
      </c>
      <c r="AD30" s="138">
        <f>'PSDS Annual Carbon Report'!P39</f>
        <v>0</v>
      </c>
      <c r="AE30" s="138" t="str">
        <f>'PSDS Annual Carbon Report'!Q39</f>
        <v/>
      </c>
      <c r="AF30" s="138" t="str">
        <f>'PSDS Annual Carbon Report'!R39</f>
        <v/>
      </c>
      <c r="AG30" s="135">
        <f>'PSDS Annual Carbon Report'!S39</f>
        <v>0</v>
      </c>
      <c r="AH30" s="139">
        <f>'PSDS Annual Carbon Report'!T39</f>
        <v>0</v>
      </c>
    </row>
    <row r="31" spans="1:34" x14ac:dyDescent="0.35">
      <c r="A31" s="135" t="str">
        <f t="shared" si="0"/>
        <v/>
      </c>
      <c r="B31" s="135">
        <f>'PSDS Annual Carbon Report'!C40</f>
        <v>0</v>
      </c>
      <c r="C31" s="135">
        <f>'PSDS Annual Carbon Report'!D40</f>
        <v>0</v>
      </c>
      <c r="D31" s="136">
        <f>'PSDS Annual Carbon Report'!E40</f>
        <v>0</v>
      </c>
      <c r="E31" s="135">
        <f>'PSDS Annual Carbon Report'!F40</f>
        <v>0</v>
      </c>
      <c r="F31" s="135">
        <f>'PSDS Annual Carbon Report'!G40</f>
        <v>0</v>
      </c>
      <c r="G31" s="137">
        <f>'PSDS Annual Carbon Report'!I40</f>
        <v>0</v>
      </c>
      <c r="H31" s="137">
        <f>'PSDS Annual Carbon Report'!J40</f>
        <v>0</v>
      </c>
      <c r="I31" s="138">
        <f>'PSDS Annual Carbon Report'!K40</f>
        <v>0</v>
      </c>
      <c r="J31" s="138">
        <f>'PSDS Annual Carbon Report'!L40</f>
        <v>0</v>
      </c>
      <c r="L31" s="137">
        <f>'PSDS Annual Carbon Report'!AD40</f>
        <v>0</v>
      </c>
      <c r="M31" s="137">
        <f>'PSDS Annual Carbon Report'!AE40</f>
        <v>0</v>
      </c>
      <c r="N31" s="138">
        <f>'PSDS Annual Carbon Report'!AF40</f>
        <v>0</v>
      </c>
      <c r="O31" s="138" t="str">
        <f>'PSDS Annual Carbon Report'!AG40</f>
        <v/>
      </c>
      <c r="P31" s="138" t="str">
        <f>'PSDS Annual Carbon Report'!AH40</f>
        <v/>
      </c>
      <c r="Q31" s="135">
        <f>'PSDS Annual Carbon Report'!AI40</f>
        <v>0</v>
      </c>
      <c r="R31" s="139">
        <f>'PSDS Annual Carbon Report'!AJ40</f>
        <v>0</v>
      </c>
      <c r="T31" s="137">
        <f>'PSDS Annual Carbon Report'!V40</f>
        <v>0</v>
      </c>
      <c r="U31" s="137">
        <f>'PSDS Annual Carbon Report'!W40</f>
        <v>0</v>
      </c>
      <c r="V31" s="138">
        <f>'PSDS Annual Carbon Report'!X40</f>
        <v>0</v>
      </c>
      <c r="W31" s="138" t="str">
        <f>'PSDS Annual Carbon Report'!Y40</f>
        <v/>
      </c>
      <c r="X31" s="138" t="str">
        <f>'PSDS Annual Carbon Report'!Z40</f>
        <v/>
      </c>
      <c r="Y31" s="135">
        <f>'PSDS Annual Carbon Report'!AA40</f>
        <v>0</v>
      </c>
      <c r="Z31" s="139">
        <f>'PSDS Annual Carbon Report'!AB40</f>
        <v>0</v>
      </c>
      <c r="AB31" s="137">
        <f>'PSDS Annual Carbon Report'!N40</f>
        <v>0</v>
      </c>
      <c r="AC31" s="137">
        <f>'PSDS Annual Carbon Report'!O40</f>
        <v>0</v>
      </c>
      <c r="AD31" s="138">
        <f>'PSDS Annual Carbon Report'!P40</f>
        <v>0</v>
      </c>
      <c r="AE31" s="138" t="str">
        <f>'PSDS Annual Carbon Report'!Q40</f>
        <v/>
      </c>
      <c r="AF31" s="138" t="str">
        <f>'PSDS Annual Carbon Report'!R40</f>
        <v/>
      </c>
      <c r="AG31" s="135">
        <f>'PSDS Annual Carbon Report'!S40</f>
        <v>0</v>
      </c>
      <c r="AH31" s="139">
        <f>'PSDS Annual Carbon Report'!T40</f>
        <v>0</v>
      </c>
    </row>
    <row r="32" spans="1:34" x14ac:dyDescent="0.35">
      <c r="A32" s="135" t="str">
        <f t="shared" si="0"/>
        <v/>
      </c>
      <c r="B32" s="135">
        <f>'PSDS Annual Carbon Report'!C41</f>
        <v>0</v>
      </c>
      <c r="C32" s="135">
        <f>'PSDS Annual Carbon Report'!D41</f>
        <v>0</v>
      </c>
      <c r="D32" s="136">
        <f>'PSDS Annual Carbon Report'!E41</f>
        <v>0</v>
      </c>
      <c r="E32" s="135">
        <f>'PSDS Annual Carbon Report'!F41</f>
        <v>0</v>
      </c>
      <c r="F32" s="135">
        <f>'PSDS Annual Carbon Report'!G41</f>
        <v>0</v>
      </c>
      <c r="G32" s="137">
        <f>'PSDS Annual Carbon Report'!I41</f>
        <v>0</v>
      </c>
      <c r="H32" s="137">
        <f>'PSDS Annual Carbon Report'!J41</f>
        <v>0</v>
      </c>
      <c r="I32" s="138">
        <f>'PSDS Annual Carbon Report'!K41</f>
        <v>0</v>
      </c>
      <c r="J32" s="138">
        <f>'PSDS Annual Carbon Report'!L41</f>
        <v>0</v>
      </c>
      <c r="L32" s="137">
        <f>'PSDS Annual Carbon Report'!AD41</f>
        <v>0</v>
      </c>
      <c r="M32" s="137">
        <f>'PSDS Annual Carbon Report'!AE41</f>
        <v>0</v>
      </c>
      <c r="N32" s="138">
        <f>'PSDS Annual Carbon Report'!AF41</f>
        <v>0</v>
      </c>
      <c r="O32" s="138" t="str">
        <f>'PSDS Annual Carbon Report'!AG41</f>
        <v/>
      </c>
      <c r="P32" s="138" t="str">
        <f>'PSDS Annual Carbon Report'!AH41</f>
        <v/>
      </c>
      <c r="Q32" s="135">
        <f>'PSDS Annual Carbon Report'!AI41</f>
        <v>0</v>
      </c>
      <c r="R32" s="139">
        <f>'PSDS Annual Carbon Report'!AJ41</f>
        <v>0</v>
      </c>
      <c r="T32" s="137">
        <f>'PSDS Annual Carbon Report'!V41</f>
        <v>0</v>
      </c>
      <c r="U32" s="137">
        <f>'PSDS Annual Carbon Report'!W41</f>
        <v>0</v>
      </c>
      <c r="V32" s="138">
        <f>'PSDS Annual Carbon Report'!X41</f>
        <v>0</v>
      </c>
      <c r="W32" s="138" t="str">
        <f>'PSDS Annual Carbon Report'!Y41</f>
        <v/>
      </c>
      <c r="X32" s="138" t="str">
        <f>'PSDS Annual Carbon Report'!Z41</f>
        <v/>
      </c>
      <c r="Y32" s="135">
        <f>'PSDS Annual Carbon Report'!AA41</f>
        <v>0</v>
      </c>
      <c r="Z32" s="139">
        <f>'PSDS Annual Carbon Report'!AB41</f>
        <v>0</v>
      </c>
      <c r="AB32" s="137">
        <f>'PSDS Annual Carbon Report'!N41</f>
        <v>0</v>
      </c>
      <c r="AC32" s="137">
        <f>'PSDS Annual Carbon Report'!O41</f>
        <v>0</v>
      </c>
      <c r="AD32" s="138">
        <f>'PSDS Annual Carbon Report'!P41</f>
        <v>0</v>
      </c>
      <c r="AE32" s="138" t="str">
        <f>'PSDS Annual Carbon Report'!Q41</f>
        <v/>
      </c>
      <c r="AF32" s="138" t="str">
        <f>'PSDS Annual Carbon Report'!R41</f>
        <v/>
      </c>
      <c r="AG32" s="135">
        <f>'PSDS Annual Carbon Report'!S41</f>
        <v>0</v>
      </c>
      <c r="AH32" s="139">
        <f>'PSDS Annual Carbon Report'!T41</f>
        <v>0</v>
      </c>
    </row>
    <row r="33" spans="1:34" x14ac:dyDescent="0.35">
      <c r="A33" s="135" t="str">
        <f t="shared" si="0"/>
        <v/>
      </c>
      <c r="B33" s="135">
        <f>'PSDS Annual Carbon Report'!C42</f>
        <v>0</v>
      </c>
      <c r="C33" s="135">
        <f>'PSDS Annual Carbon Report'!D42</f>
        <v>0</v>
      </c>
      <c r="D33" s="136">
        <f>'PSDS Annual Carbon Report'!E42</f>
        <v>0</v>
      </c>
      <c r="E33" s="135">
        <f>'PSDS Annual Carbon Report'!F42</f>
        <v>0</v>
      </c>
      <c r="F33" s="135">
        <f>'PSDS Annual Carbon Report'!G42</f>
        <v>0</v>
      </c>
      <c r="G33" s="137">
        <f>'PSDS Annual Carbon Report'!I42</f>
        <v>0</v>
      </c>
      <c r="H33" s="137">
        <f>'PSDS Annual Carbon Report'!J42</f>
        <v>0</v>
      </c>
      <c r="I33" s="138">
        <f>'PSDS Annual Carbon Report'!K42</f>
        <v>0</v>
      </c>
      <c r="J33" s="138">
        <f>'PSDS Annual Carbon Report'!L42</f>
        <v>0</v>
      </c>
      <c r="L33" s="137">
        <f>'PSDS Annual Carbon Report'!AD42</f>
        <v>0</v>
      </c>
      <c r="M33" s="137">
        <f>'PSDS Annual Carbon Report'!AE42</f>
        <v>0</v>
      </c>
      <c r="N33" s="138">
        <f>'PSDS Annual Carbon Report'!AF42</f>
        <v>0</v>
      </c>
      <c r="O33" s="138" t="str">
        <f>'PSDS Annual Carbon Report'!AG42</f>
        <v/>
      </c>
      <c r="P33" s="138" t="str">
        <f>'PSDS Annual Carbon Report'!AH42</f>
        <v/>
      </c>
      <c r="Q33" s="135">
        <f>'PSDS Annual Carbon Report'!AI42</f>
        <v>0</v>
      </c>
      <c r="R33" s="139">
        <f>'PSDS Annual Carbon Report'!AJ42</f>
        <v>0</v>
      </c>
      <c r="T33" s="137">
        <f>'PSDS Annual Carbon Report'!V42</f>
        <v>0</v>
      </c>
      <c r="U33" s="137">
        <f>'PSDS Annual Carbon Report'!W42</f>
        <v>0</v>
      </c>
      <c r="V33" s="138">
        <f>'PSDS Annual Carbon Report'!X42</f>
        <v>0</v>
      </c>
      <c r="W33" s="138" t="str">
        <f>'PSDS Annual Carbon Report'!Y42</f>
        <v/>
      </c>
      <c r="X33" s="138" t="str">
        <f>'PSDS Annual Carbon Report'!Z42</f>
        <v/>
      </c>
      <c r="Y33" s="135">
        <f>'PSDS Annual Carbon Report'!AA42</f>
        <v>0</v>
      </c>
      <c r="Z33" s="139">
        <f>'PSDS Annual Carbon Report'!AB42</f>
        <v>0</v>
      </c>
      <c r="AB33" s="137">
        <f>'PSDS Annual Carbon Report'!N42</f>
        <v>0</v>
      </c>
      <c r="AC33" s="137">
        <f>'PSDS Annual Carbon Report'!O42</f>
        <v>0</v>
      </c>
      <c r="AD33" s="138">
        <f>'PSDS Annual Carbon Report'!P42</f>
        <v>0</v>
      </c>
      <c r="AE33" s="138" t="str">
        <f>'PSDS Annual Carbon Report'!Q42</f>
        <v/>
      </c>
      <c r="AF33" s="138" t="str">
        <f>'PSDS Annual Carbon Report'!R42</f>
        <v/>
      </c>
      <c r="AG33" s="135">
        <f>'PSDS Annual Carbon Report'!S42</f>
        <v>0</v>
      </c>
      <c r="AH33" s="139">
        <f>'PSDS Annual Carbon Report'!T42</f>
        <v>0</v>
      </c>
    </row>
    <row r="34" spans="1:34" x14ac:dyDescent="0.35">
      <c r="A34" s="135" t="str">
        <f t="shared" si="0"/>
        <v/>
      </c>
      <c r="B34" s="135">
        <f>'PSDS Annual Carbon Report'!C43</f>
        <v>0</v>
      </c>
      <c r="C34" s="135">
        <f>'PSDS Annual Carbon Report'!D43</f>
        <v>0</v>
      </c>
      <c r="D34" s="136">
        <f>'PSDS Annual Carbon Report'!E43</f>
        <v>0</v>
      </c>
      <c r="E34" s="135">
        <f>'PSDS Annual Carbon Report'!F43</f>
        <v>0</v>
      </c>
      <c r="F34" s="135">
        <f>'PSDS Annual Carbon Report'!G43</f>
        <v>0</v>
      </c>
      <c r="G34" s="137">
        <f>'PSDS Annual Carbon Report'!I43</f>
        <v>0</v>
      </c>
      <c r="H34" s="137">
        <f>'PSDS Annual Carbon Report'!J43</f>
        <v>0</v>
      </c>
      <c r="I34" s="138">
        <f>'PSDS Annual Carbon Report'!K43</f>
        <v>0</v>
      </c>
      <c r="J34" s="138">
        <f>'PSDS Annual Carbon Report'!L43</f>
        <v>0</v>
      </c>
      <c r="L34" s="137">
        <f>'PSDS Annual Carbon Report'!AD43</f>
        <v>0</v>
      </c>
      <c r="M34" s="137">
        <f>'PSDS Annual Carbon Report'!AE43</f>
        <v>0</v>
      </c>
      <c r="N34" s="138">
        <f>'PSDS Annual Carbon Report'!AF43</f>
        <v>0</v>
      </c>
      <c r="O34" s="138" t="str">
        <f>'PSDS Annual Carbon Report'!AG43</f>
        <v/>
      </c>
      <c r="P34" s="138" t="str">
        <f>'PSDS Annual Carbon Report'!AH43</f>
        <v/>
      </c>
      <c r="Q34" s="135">
        <f>'PSDS Annual Carbon Report'!AI43</f>
        <v>0</v>
      </c>
      <c r="R34" s="139">
        <f>'PSDS Annual Carbon Report'!AJ43</f>
        <v>0</v>
      </c>
      <c r="T34" s="137">
        <f>'PSDS Annual Carbon Report'!V43</f>
        <v>0</v>
      </c>
      <c r="U34" s="137">
        <f>'PSDS Annual Carbon Report'!W43</f>
        <v>0</v>
      </c>
      <c r="V34" s="138">
        <f>'PSDS Annual Carbon Report'!X43</f>
        <v>0</v>
      </c>
      <c r="W34" s="138" t="str">
        <f>'PSDS Annual Carbon Report'!Y43</f>
        <v/>
      </c>
      <c r="X34" s="138" t="str">
        <f>'PSDS Annual Carbon Report'!Z43</f>
        <v/>
      </c>
      <c r="Y34" s="135">
        <f>'PSDS Annual Carbon Report'!AA43</f>
        <v>0</v>
      </c>
      <c r="Z34" s="139">
        <f>'PSDS Annual Carbon Report'!AB43</f>
        <v>0</v>
      </c>
      <c r="AB34" s="137">
        <f>'PSDS Annual Carbon Report'!N43</f>
        <v>0</v>
      </c>
      <c r="AC34" s="137">
        <f>'PSDS Annual Carbon Report'!O43</f>
        <v>0</v>
      </c>
      <c r="AD34" s="138">
        <f>'PSDS Annual Carbon Report'!P43</f>
        <v>0</v>
      </c>
      <c r="AE34" s="138" t="str">
        <f>'PSDS Annual Carbon Report'!Q43</f>
        <v/>
      </c>
      <c r="AF34" s="138" t="str">
        <f>'PSDS Annual Carbon Report'!R43</f>
        <v/>
      </c>
      <c r="AG34" s="135">
        <f>'PSDS Annual Carbon Report'!S43</f>
        <v>0</v>
      </c>
      <c r="AH34" s="139">
        <f>'PSDS Annual Carbon Report'!T43</f>
        <v>0</v>
      </c>
    </row>
    <row r="35" spans="1:34" x14ac:dyDescent="0.35">
      <c r="A35" s="135" t="str">
        <f t="shared" si="0"/>
        <v/>
      </c>
      <c r="B35" s="135">
        <f>'PSDS Annual Carbon Report'!C44</f>
        <v>0</v>
      </c>
      <c r="C35" s="135">
        <f>'PSDS Annual Carbon Report'!D44</f>
        <v>0</v>
      </c>
      <c r="D35" s="136">
        <f>'PSDS Annual Carbon Report'!E44</f>
        <v>0</v>
      </c>
      <c r="E35" s="135">
        <f>'PSDS Annual Carbon Report'!F44</f>
        <v>0</v>
      </c>
      <c r="F35" s="135">
        <f>'PSDS Annual Carbon Report'!G44</f>
        <v>0</v>
      </c>
      <c r="G35" s="137">
        <f>'PSDS Annual Carbon Report'!I44</f>
        <v>0</v>
      </c>
      <c r="H35" s="137">
        <f>'PSDS Annual Carbon Report'!J44</f>
        <v>0</v>
      </c>
      <c r="I35" s="138">
        <f>'PSDS Annual Carbon Report'!K44</f>
        <v>0</v>
      </c>
      <c r="J35" s="138">
        <f>'PSDS Annual Carbon Report'!L44</f>
        <v>0</v>
      </c>
      <c r="L35" s="137">
        <f>'PSDS Annual Carbon Report'!AD44</f>
        <v>0</v>
      </c>
      <c r="M35" s="137">
        <f>'PSDS Annual Carbon Report'!AE44</f>
        <v>0</v>
      </c>
      <c r="N35" s="138">
        <f>'PSDS Annual Carbon Report'!AF44</f>
        <v>0</v>
      </c>
      <c r="O35" s="138" t="str">
        <f>'PSDS Annual Carbon Report'!AG44</f>
        <v/>
      </c>
      <c r="P35" s="138" t="str">
        <f>'PSDS Annual Carbon Report'!AH44</f>
        <v/>
      </c>
      <c r="Q35" s="135">
        <f>'PSDS Annual Carbon Report'!AI44</f>
        <v>0</v>
      </c>
      <c r="R35" s="139">
        <f>'PSDS Annual Carbon Report'!AJ44</f>
        <v>0</v>
      </c>
      <c r="T35" s="137">
        <f>'PSDS Annual Carbon Report'!V44</f>
        <v>0</v>
      </c>
      <c r="U35" s="137">
        <f>'PSDS Annual Carbon Report'!W44</f>
        <v>0</v>
      </c>
      <c r="V35" s="138">
        <f>'PSDS Annual Carbon Report'!X44</f>
        <v>0</v>
      </c>
      <c r="W35" s="138" t="str">
        <f>'PSDS Annual Carbon Report'!Y44</f>
        <v/>
      </c>
      <c r="X35" s="138" t="str">
        <f>'PSDS Annual Carbon Report'!Z44</f>
        <v/>
      </c>
      <c r="Y35" s="135">
        <f>'PSDS Annual Carbon Report'!AA44</f>
        <v>0</v>
      </c>
      <c r="Z35" s="139">
        <f>'PSDS Annual Carbon Report'!AB44</f>
        <v>0</v>
      </c>
      <c r="AB35" s="137">
        <f>'PSDS Annual Carbon Report'!N44</f>
        <v>0</v>
      </c>
      <c r="AC35" s="137">
        <f>'PSDS Annual Carbon Report'!O44</f>
        <v>0</v>
      </c>
      <c r="AD35" s="138">
        <f>'PSDS Annual Carbon Report'!P44</f>
        <v>0</v>
      </c>
      <c r="AE35" s="138" t="str">
        <f>'PSDS Annual Carbon Report'!Q44</f>
        <v/>
      </c>
      <c r="AF35" s="138" t="str">
        <f>'PSDS Annual Carbon Report'!R44</f>
        <v/>
      </c>
      <c r="AG35" s="135">
        <f>'PSDS Annual Carbon Report'!S44</f>
        <v>0</v>
      </c>
      <c r="AH35" s="139">
        <f>'PSDS Annual Carbon Report'!T44</f>
        <v>0</v>
      </c>
    </row>
    <row r="36" spans="1:34" x14ac:dyDescent="0.35">
      <c r="A36" s="135" t="str">
        <f t="shared" si="0"/>
        <v/>
      </c>
      <c r="B36" s="135">
        <f>'PSDS Annual Carbon Report'!C45</f>
        <v>0</v>
      </c>
      <c r="C36" s="135">
        <f>'PSDS Annual Carbon Report'!D45</f>
        <v>0</v>
      </c>
      <c r="D36" s="136">
        <f>'PSDS Annual Carbon Report'!E45</f>
        <v>0</v>
      </c>
      <c r="E36" s="135">
        <f>'PSDS Annual Carbon Report'!F45</f>
        <v>0</v>
      </c>
      <c r="F36" s="135">
        <f>'PSDS Annual Carbon Report'!G45</f>
        <v>0</v>
      </c>
      <c r="G36" s="137">
        <f>'PSDS Annual Carbon Report'!I45</f>
        <v>0</v>
      </c>
      <c r="H36" s="137">
        <f>'PSDS Annual Carbon Report'!J45</f>
        <v>0</v>
      </c>
      <c r="I36" s="138">
        <f>'PSDS Annual Carbon Report'!K45</f>
        <v>0</v>
      </c>
      <c r="J36" s="138">
        <f>'PSDS Annual Carbon Report'!L45</f>
        <v>0</v>
      </c>
      <c r="L36" s="137">
        <f>'PSDS Annual Carbon Report'!AD45</f>
        <v>0</v>
      </c>
      <c r="M36" s="137">
        <f>'PSDS Annual Carbon Report'!AE45</f>
        <v>0</v>
      </c>
      <c r="N36" s="138">
        <f>'PSDS Annual Carbon Report'!AF45</f>
        <v>0</v>
      </c>
      <c r="O36" s="138" t="str">
        <f>'PSDS Annual Carbon Report'!AG45</f>
        <v/>
      </c>
      <c r="P36" s="138" t="str">
        <f>'PSDS Annual Carbon Report'!AH45</f>
        <v/>
      </c>
      <c r="Q36" s="135">
        <f>'PSDS Annual Carbon Report'!AI45</f>
        <v>0</v>
      </c>
      <c r="R36" s="139">
        <f>'PSDS Annual Carbon Report'!AJ45</f>
        <v>0</v>
      </c>
      <c r="T36" s="137">
        <f>'PSDS Annual Carbon Report'!V45</f>
        <v>0</v>
      </c>
      <c r="U36" s="137">
        <f>'PSDS Annual Carbon Report'!W45</f>
        <v>0</v>
      </c>
      <c r="V36" s="138">
        <f>'PSDS Annual Carbon Report'!X45</f>
        <v>0</v>
      </c>
      <c r="W36" s="138" t="str">
        <f>'PSDS Annual Carbon Report'!Y45</f>
        <v/>
      </c>
      <c r="X36" s="138" t="str">
        <f>'PSDS Annual Carbon Report'!Z45</f>
        <v/>
      </c>
      <c r="Y36" s="135">
        <f>'PSDS Annual Carbon Report'!AA45</f>
        <v>0</v>
      </c>
      <c r="Z36" s="139">
        <f>'PSDS Annual Carbon Report'!AB45</f>
        <v>0</v>
      </c>
      <c r="AB36" s="137">
        <f>'PSDS Annual Carbon Report'!N45</f>
        <v>0</v>
      </c>
      <c r="AC36" s="137">
        <f>'PSDS Annual Carbon Report'!O45</f>
        <v>0</v>
      </c>
      <c r="AD36" s="138">
        <f>'PSDS Annual Carbon Report'!P45</f>
        <v>0</v>
      </c>
      <c r="AE36" s="138" t="str">
        <f>'PSDS Annual Carbon Report'!Q45</f>
        <v/>
      </c>
      <c r="AF36" s="138" t="str">
        <f>'PSDS Annual Carbon Report'!R45</f>
        <v/>
      </c>
      <c r="AG36" s="135">
        <f>'PSDS Annual Carbon Report'!S45</f>
        <v>0</v>
      </c>
      <c r="AH36" s="139">
        <f>'PSDS Annual Carbon Report'!T45</f>
        <v>0</v>
      </c>
    </row>
    <row r="37" spans="1:34" x14ac:dyDescent="0.35">
      <c r="A37" s="135" t="str">
        <f t="shared" si="0"/>
        <v/>
      </c>
      <c r="B37" s="135">
        <f>'PSDS Annual Carbon Report'!C46</f>
        <v>0</v>
      </c>
      <c r="C37" s="135">
        <f>'PSDS Annual Carbon Report'!D46</f>
        <v>0</v>
      </c>
      <c r="D37" s="136">
        <f>'PSDS Annual Carbon Report'!E46</f>
        <v>0</v>
      </c>
      <c r="E37" s="135">
        <f>'PSDS Annual Carbon Report'!F46</f>
        <v>0</v>
      </c>
      <c r="F37" s="135">
        <f>'PSDS Annual Carbon Report'!G46</f>
        <v>0</v>
      </c>
      <c r="G37" s="137">
        <f>'PSDS Annual Carbon Report'!I46</f>
        <v>0</v>
      </c>
      <c r="H37" s="137">
        <f>'PSDS Annual Carbon Report'!J46</f>
        <v>0</v>
      </c>
      <c r="I37" s="138">
        <f>'PSDS Annual Carbon Report'!K46</f>
        <v>0</v>
      </c>
      <c r="J37" s="138">
        <f>'PSDS Annual Carbon Report'!L46</f>
        <v>0</v>
      </c>
      <c r="L37" s="137">
        <f>'PSDS Annual Carbon Report'!AD46</f>
        <v>0</v>
      </c>
      <c r="M37" s="137">
        <f>'PSDS Annual Carbon Report'!AE46</f>
        <v>0</v>
      </c>
      <c r="N37" s="138">
        <f>'PSDS Annual Carbon Report'!AF46</f>
        <v>0</v>
      </c>
      <c r="O37" s="138" t="str">
        <f>'PSDS Annual Carbon Report'!AG46</f>
        <v/>
      </c>
      <c r="P37" s="138" t="str">
        <f>'PSDS Annual Carbon Report'!AH46</f>
        <v/>
      </c>
      <c r="Q37" s="135">
        <f>'PSDS Annual Carbon Report'!AI46</f>
        <v>0</v>
      </c>
      <c r="R37" s="139">
        <f>'PSDS Annual Carbon Report'!AJ46</f>
        <v>0</v>
      </c>
      <c r="T37" s="137">
        <f>'PSDS Annual Carbon Report'!V46</f>
        <v>0</v>
      </c>
      <c r="U37" s="137">
        <f>'PSDS Annual Carbon Report'!W46</f>
        <v>0</v>
      </c>
      <c r="V37" s="138">
        <f>'PSDS Annual Carbon Report'!X46</f>
        <v>0</v>
      </c>
      <c r="W37" s="138" t="str">
        <f>'PSDS Annual Carbon Report'!Y46</f>
        <v/>
      </c>
      <c r="X37" s="138" t="str">
        <f>'PSDS Annual Carbon Report'!Z46</f>
        <v/>
      </c>
      <c r="Y37" s="135">
        <f>'PSDS Annual Carbon Report'!AA46</f>
        <v>0</v>
      </c>
      <c r="Z37" s="139">
        <f>'PSDS Annual Carbon Report'!AB46</f>
        <v>0</v>
      </c>
      <c r="AB37" s="137">
        <f>'PSDS Annual Carbon Report'!N46</f>
        <v>0</v>
      </c>
      <c r="AC37" s="137">
        <f>'PSDS Annual Carbon Report'!O46</f>
        <v>0</v>
      </c>
      <c r="AD37" s="138">
        <f>'PSDS Annual Carbon Report'!P46</f>
        <v>0</v>
      </c>
      <c r="AE37" s="138" t="str">
        <f>'PSDS Annual Carbon Report'!Q46</f>
        <v/>
      </c>
      <c r="AF37" s="138" t="str">
        <f>'PSDS Annual Carbon Report'!R46</f>
        <v/>
      </c>
      <c r="AG37" s="135">
        <f>'PSDS Annual Carbon Report'!S46</f>
        <v>0</v>
      </c>
      <c r="AH37" s="139">
        <f>'PSDS Annual Carbon Report'!T46</f>
        <v>0</v>
      </c>
    </row>
    <row r="38" spans="1:34" x14ac:dyDescent="0.35">
      <c r="A38" s="135" t="str">
        <f t="shared" si="0"/>
        <v/>
      </c>
      <c r="B38" s="135">
        <f>'PSDS Annual Carbon Report'!C47</f>
        <v>0</v>
      </c>
      <c r="C38" s="135">
        <f>'PSDS Annual Carbon Report'!D47</f>
        <v>0</v>
      </c>
      <c r="D38" s="136">
        <f>'PSDS Annual Carbon Report'!E47</f>
        <v>0</v>
      </c>
      <c r="E38" s="135"/>
      <c r="F38" s="135">
        <f>'PSDS Annual Carbon Report'!G47</f>
        <v>0</v>
      </c>
      <c r="G38" s="137">
        <f>'PSDS Annual Carbon Report'!I47</f>
        <v>0</v>
      </c>
      <c r="H38" s="137">
        <f>'PSDS Annual Carbon Report'!J47</f>
        <v>0</v>
      </c>
      <c r="I38" s="138">
        <f>'PSDS Annual Carbon Report'!K47</f>
        <v>0</v>
      </c>
      <c r="J38" s="138">
        <f>'PSDS Annual Carbon Report'!L47</f>
        <v>0</v>
      </c>
      <c r="L38" s="137">
        <f>'PSDS Annual Carbon Report'!AD47</f>
        <v>0</v>
      </c>
      <c r="M38" s="137">
        <f>'PSDS Annual Carbon Report'!AE47</f>
        <v>0</v>
      </c>
      <c r="N38" s="138">
        <f>'PSDS Annual Carbon Report'!AF47</f>
        <v>0</v>
      </c>
      <c r="O38" s="138" t="str">
        <f>'PSDS Annual Carbon Report'!AG47</f>
        <v/>
      </c>
      <c r="P38" s="138" t="str">
        <f>'PSDS Annual Carbon Report'!AH47</f>
        <v/>
      </c>
      <c r="Q38" s="135">
        <f>'PSDS Annual Carbon Report'!AI47</f>
        <v>0</v>
      </c>
      <c r="R38" s="139">
        <f>'PSDS Annual Carbon Report'!AJ47</f>
        <v>0</v>
      </c>
      <c r="T38" s="137">
        <f>'PSDS Annual Carbon Report'!V47</f>
        <v>0</v>
      </c>
      <c r="U38" s="137">
        <f>'PSDS Annual Carbon Report'!W47</f>
        <v>0</v>
      </c>
      <c r="V38" s="138">
        <f>'PSDS Annual Carbon Report'!X47</f>
        <v>0</v>
      </c>
      <c r="W38" s="138" t="str">
        <f>'PSDS Annual Carbon Report'!Y47</f>
        <v/>
      </c>
      <c r="X38" s="138" t="str">
        <f>'PSDS Annual Carbon Report'!Z47</f>
        <v/>
      </c>
      <c r="Y38" s="135">
        <f>'PSDS Annual Carbon Report'!AA47</f>
        <v>0</v>
      </c>
      <c r="Z38" s="139">
        <f>'PSDS Annual Carbon Report'!AB47</f>
        <v>0</v>
      </c>
      <c r="AB38" s="137">
        <f>'PSDS Annual Carbon Report'!N47</f>
        <v>0</v>
      </c>
      <c r="AC38" s="137">
        <f>'PSDS Annual Carbon Report'!O47</f>
        <v>0</v>
      </c>
      <c r="AD38" s="138">
        <f>'PSDS Annual Carbon Report'!P47</f>
        <v>0</v>
      </c>
      <c r="AE38" s="138" t="str">
        <f>'PSDS Annual Carbon Report'!Q47</f>
        <v/>
      </c>
      <c r="AF38" s="138" t="str">
        <f>'PSDS Annual Carbon Report'!R47</f>
        <v/>
      </c>
      <c r="AG38" s="135">
        <f>'PSDS Annual Carbon Report'!S47</f>
        <v>0</v>
      </c>
      <c r="AH38" s="139">
        <f>'PSDS Annual Carbon Report'!T47</f>
        <v>0</v>
      </c>
    </row>
    <row r="39" spans="1:34" x14ac:dyDescent="0.35">
      <c r="A39" s="135" t="str">
        <f t="shared" si="0"/>
        <v/>
      </c>
      <c r="B39" s="135">
        <f>'PSDS Annual Carbon Report'!C48</f>
        <v>0</v>
      </c>
      <c r="C39" s="135">
        <f>'PSDS Annual Carbon Report'!D48</f>
        <v>0</v>
      </c>
      <c r="D39" s="136">
        <f>'PSDS Annual Carbon Report'!E48</f>
        <v>0</v>
      </c>
      <c r="E39" s="135">
        <f>'PSDS Annual Carbon Report'!F48</f>
        <v>0</v>
      </c>
      <c r="F39" s="135">
        <f>'PSDS Annual Carbon Report'!G48</f>
        <v>0</v>
      </c>
      <c r="G39" s="137">
        <f>'PSDS Annual Carbon Report'!I48</f>
        <v>0</v>
      </c>
      <c r="H39" s="137">
        <f>'PSDS Annual Carbon Report'!J48</f>
        <v>0</v>
      </c>
      <c r="I39" s="138">
        <f>'PSDS Annual Carbon Report'!K48</f>
        <v>0</v>
      </c>
      <c r="J39" s="138">
        <f>'PSDS Annual Carbon Report'!L48</f>
        <v>0</v>
      </c>
      <c r="L39" s="137">
        <f>'PSDS Annual Carbon Report'!AD48</f>
        <v>0</v>
      </c>
      <c r="M39" s="137">
        <f>'PSDS Annual Carbon Report'!AE48</f>
        <v>0</v>
      </c>
      <c r="N39" s="138">
        <f>'PSDS Annual Carbon Report'!AF48</f>
        <v>0</v>
      </c>
      <c r="O39" s="138" t="str">
        <f>'PSDS Annual Carbon Report'!AG48</f>
        <v/>
      </c>
      <c r="P39" s="138" t="str">
        <f>'PSDS Annual Carbon Report'!AH48</f>
        <v/>
      </c>
      <c r="Q39" s="135">
        <f>'PSDS Annual Carbon Report'!AI48</f>
        <v>0</v>
      </c>
      <c r="R39" s="139">
        <f>'PSDS Annual Carbon Report'!AJ48</f>
        <v>0</v>
      </c>
      <c r="T39" s="137">
        <f>'PSDS Annual Carbon Report'!V48</f>
        <v>0</v>
      </c>
      <c r="U39" s="137">
        <f>'PSDS Annual Carbon Report'!W48</f>
        <v>0</v>
      </c>
      <c r="V39" s="138">
        <f>'PSDS Annual Carbon Report'!X48</f>
        <v>0</v>
      </c>
      <c r="W39" s="138" t="str">
        <f>'PSDS Annual Carbon Report'!Y48</f>
        <v/>
      </c>
      <c r="X39" s="138" t="str">
        <f>'PSDS Annual Carbon Report'!Z48</f>
        <v/>
      </c>
      <c r="Y39" s="135">
        <f>'PSDS Annual Carbon Report'!AA48</f>
        <v>0</v>
      </c>
      <c r="Z39" s="139">
        <f>'PSDS Annual Carbon Report'!AB48</f>
        <v>0</v>
      </c>
      <c r="AB39" s="137">
        <f>'PSDS Annual Carbon Report'!N48</f>
        <v>0</v>
      </c>
      <c r="AC39" s="137">
        <f>'PSDS Annual Carbon Report'!O48</f>
        <v>0</v>
      </c>
      <c r="AD39" s="138">
        <f>'PSDS Annual Carbon Report'!P48</f>
        <v>0</v>
      </c>
      <c r="AE39" s="138" t="str">
        <f>'PSDS Annual Carbon Report'!Q48</f>
        <v/>
      </c>
      <c r="AF39" s="138" t="str">
        <f>'PSDS Annual Carbon Report'!R48</f>
        <v/>
      </c>
      <c r="AG39" s="135">
        <f>'PSDS Annual Carbon Report'!S48</f>
        <v>0</v>
      </c>
      <c r="AH39" s="139">
        <f>'PSDS Annual Carbon Report'!T48</f>
        <v>0</v>
      </c>
    </row>
    <row r="40" spans="1:34" x14ac:dyDescent="0.35">
      <c r="A40" s="135" t="str">
        <f t="shared" si="0"/>
        <v/>
      </c>
      <c r="B40" s="135">
        <f>'PSDS Annual Carbon Report'!C49</f>
        <v>0</v>
      </c>
      <c r="C40" s="135">
        <f>'PSDS Annual Carbon Report'!D49</f>
        <v>0</v>
      </c>
      <c r="D40" s="136">
        <f>'PSDS Annual Carbon Report'!E49</f>
        <v>0</v>
      </c>
      <c r="E40" s="135">
        <f>'PSDS Annual Carbon Report'!F49</f>
        <v>0</v>
      </c>
      <c r="F40" s="135">
        <f>'PSDS Annual Carbon Report'!G49</f>
        <v>0</v>
      </c>
      <c r="G40" s="137">
        <f>'PSDS Annual Carbon Report'!I49</f>
        <v>0</v>
      </c>
      <c r="H40" s="137">
        <f>'PSDS Annual Carbon Report'!J49</f>
        <v>0</v>
      </c>
      <c r="I40" s="138">
        <f>'PSDS Annual Carbon Report'!K49</f>
        <v>0</v>
      </c>
      <c r="J40" s="138">
        <f>'PSDS Annual Carbon Report'!L49</f>
        <v>0</v>
      </c>
      <c r="L40" s="137">
        <f>'PSDS Annual Carbon Report'!AD49</f>
        <v>0</v>
      </c>
      <c r="M40" s="137">
        <f>'PSDS Annual Carbon Report'!AE49</f>
        <v>0</v>
      </c>
      <c r="N40" s="138">
        <f>'PSDS Annual Carbon Report'!AF49</f>
        <v>0</v>
      </c>
      <c r="O40" s="138" t="str">
        <f>'PSDS Annual Carbon Report'!AG49</f>
        <v/>
      </c>
      <c r="P40" s="138" t="str">
        <f>'PSDS Annual Carbon Report'!AH49</f>
        <v/>
      </c>
      <c r="Q40" s="135">
        <f>'PSDS Annual Carbon Report'!AI49</f>
        <v>0</v>
      </c>
      <c r="R40" s="139">
        <f>'PSDS Annual Carbon Report'!AJ49</f>
        <v>0</v>
      </c>
      <c r="T40" s="137">
        <f>'PSDS Annual Carbon Report'!V49</f>
        <v>0</v>
      </c>
      <c r="U40" s="137">
        <f>'PSDS Annual Carbon Report'!W49</f>
        <v>0</v>
      </c>
      <c r="V40" s="138">
        <f>'PSDS Annual Carbon Report'!X49</f>
        <v>0</v>
      </c>
      <c r="W40" s="138" t="str">
        <f>'PSDS Annual Carbon Report'!Y49</f>
        <v/>
      </c>
      <c r="X40" s="138" t="str">
        <f>'PSDS Annual Carbon Report'!Z49</f>
        <v/>
      </c>
      <c r="Y40" s="135">
        <f>'PSDS Annual Carbon Report'!AA49</f>
        <v>0</v>
      </c>
      <c r="Z40" s="139">
        <f>'PSDS Annual Carbon Report'!AB49</f>
        <v>0</v>
      </c>
      <c r="AB40" s="137">
        <f>'PSDS Annual Carbon Report'!N49</f>
        <v>0</v>
      </c>
      <c r="AC40" s="137">
        <f>'PSDS Annual Carbon Report'!O49</f>
        <v>0</v>
      </c>
      <c r="AD40" s="138">
        <f>'PSDS Annual Carbon Report'!P49</f>
        <v>0</v>
      </c>
      <c r="AE40" s="138" t="str">
        <f>'PSDS Annual Carbon Report'!Q49</f>
        <v/>
      </c>
      <c r="AF40" s="138" t="str">
        <f>'PSDS Annual Carbon Report'!R49</f>
        <v/>
      </c>
      <c r="AG40" s="135">
        <f>'PSDS Annual Carbon Report'!S49</f>
        <v>0</v>
      </c>
      <c r="AH40" s="139">
        <f>'PSDS Annual Carbon Report'!T49</f>
        <v>0</v>
      </c>
    </row>
    <row r="41" spans="1:34" x14ac:dyDescent="0.35">
      <c r="A41" s="135" t="str">
        <f t="shared" si="0"/>
        <v/>
      </c>
      <c r="B41" s="135">
        <f>'PSDS Annual Carbon Report'!C50</f>
        <v>0</v>
      </c>
      <c r="C41" s="135">
        <f>'PSDS Annual Carbon Report'!D50</f>
        <v>0</v>
      </c>
      <c r="D41" s="136">
        <f>'PSDS Annual Carbon Report'!E50</f>
        <v>0</v>
      </c>
      <c r="E41" s="135">
        <f>'PSDS Annual Carbon Report'!F50</f>
        <v>0</v>
      </c>
      <c r="F41" s="135">
        <f>'PSDS Annual Carbon Report'!G50</f>
        <v>0</v>
      </c>
      <c r="G41" s="137">
        <f>'PSDS Annual Carbon Report'!I50</f>
        <v>0</v>
      </c>
      <c r="H41" s="137">
        <f>'PSDS Annual Carbon Report'!J50</f>
        <v>0</v>
      </c>
      <c r="I41" s="138">
        <f>'PSDS Annual Carbon Report'!K50</f>
        <v>0</v>
      </c>
      <c r="J41" s="138">
        <f>'PSDS Annual Carbon Report'!L50</f>
        <v>0</v>
      </c>
      <c r="L41" s="137">
        <f>'PSDS Annual Carbon Report'!AD50</f>
        <v>0</v>
      </c>
      <c r="M41" s="137">
        <f>'PSDS Annual Carbon Report'!AE50</f>
        <v>0</v>
      </c>
      <c r="N41" s="138">
        <f>'PSDS Annual Carbon Report'!AF50</f>
        <v>0</v>
      </c>
      <c r="O41" s="138" t="str">
        <f>'PSDS Annual Carbon Report'!AG50</f>
        <v/>
      </c>
      <c r="P41" s="138" t="str">
        <f>'PSDS Annual Carbon Report'!AH50</f>
        <v/>
      </c>
      <c r="Q41" s="135">
        <f>'PSDS Annual Carbon Report'!AI50</f>
        <v>0</v>
      </c>
      <c r="R41" s="139">
        <f>'PSDS Annual Carbon Report'!AJ50</f>
        <v>0</v>
      </c>
      <c r="T41" s="137">
        <f>'PSDS Annual Carbon Report'!V50</f>
        <v>0</v>
      </c>
      <c r="U41" s="137">
        <f>'PSDS Annual Carbon Report'!W50</f>
        <v>0</v>
      </c>
      <c r="V41" s="138">
        <f>'PSDS Annual Carbon Report'!X50</f>
        <v>0</v>
      </c>
      <c r="W41" s="138" t="str">
        <f>'PSDS Annual Carbon Report'!Y50</f>
        <v/>
      </c>
      <c r="X41" s="138" t="str">
        <f>'PSDS Annual Carbon Report'!Z50</f>
        <v/>
      </c>
      <c r="Y41" s="135">
        <f>'PSDS Annual Carbon Report'!AA50</f>
        <v>0</v>
      </c>
      <c r="Z41" s="139">
        <f>'PSDS Annual Carbon Report'!AB50</f>
        <v>0</v>
      </c>
      <c r="AB41" s="137">
        <f>'PSDS Annual Carbon Report'!N50</f>
        <v>0</v>
      </c>
      <c r="AC41" s="137">
        <f>'PSDS Annual Carbon Report'!O50</f>
        <v>0</v>
      </c>
      <c r="AD41" s="138">
        <f>'PSDS Annual Carbon Report'!P50</f>
        <v>0</v>
      </c>
      <c r="AE41" s="138" t="str">
        <f>'PSDS Annual Carbon Report'!Q50</f>
        <v/>
      </c>
      <c r="AF41" s="138" t="str">
        <f>'PSDS Annual Carbon Report'!R50</f>
        <v/>
      </c>
      <c r="AG41" s="135">
        <f>'PSDS Annual Carbon Report'!S50</f>
        <v>0</v>
      </c>
      <c r="AH41" s="139">
        <f>'PSDS Annual Carbon Report'!T50</f>
        <v>0</v>
      </c>
    </row>
    <row r="42" spans="1:34" x14ac:dyDescent="0.35">
      <c r="A42" s="135" t="str">
        <f t="shared" si="0"/>
        <v/>
      </c>
      <c r="B42" s="135">
        <f>'PSDS Annual Carbon Report'!C51</f>
        <v>0</v>
      </c>
      <c r="C42" s="135">
        <f>'PSDS Annual Carbon Report'!D51</f>
        <v>0</v>
      </c>
      <c r="D42" s="136">
        <f>'PSDS Annual Carbon Report'!E51</f>
        <v>0</v>
      </c>
      <c r="E42" s="135">
        <f>'PSDS Annual Carbon Report'!F51</f>
        <v>0</v>
      </c>
      <c r="F42" s="135">
        <f>'PSDS Annual Carbon Report'!G51</f>
        <v>0</v>
      </c>
      <c r="G42" s="137">
        <f>'PSDS Annual Carbon Report'!I51</f>
        <v>0</v>
      </c>
      <c r="H42" s="137">
        <f>'PSDS Annual Carbon Report'!J51</f>
        <v>0</v>
      </c>
      <c r="I42" s="138">
        <f>'PSDS Annual Carbon Report'!K51</f>
        <v>0</v>
      </c>
      <c r="J42" s="138">
        <f>'PSDS Annual Carbon Report'!L51</f>
        <v>0</v>
      </c>
      <c r="L42" s="137">
        <f>'PSDS Annual Carbon Report'!AD51</f>
        <v>0</v>
      </c>
      <c r="M42" s="137">
        <f>'PSDS Annual Carbon Report'!AE51</f>
        <v>0</v>
      </c>
      <c r="N42" s="138">
        <f>'PSDS Annual Carbon Report'!AF51</f>
        <v>0</v>
      </c>
      <c r="O42" s="138" t="str">
        <f>'PSDS Annual Carbon Report'!AG51</f>
        <v/>
      </c>
      <c r="P42" s="138" t="str">
        <f>'PSDS Annual Carbon Report'!AH51</f>
        <v/>
      </c>
      <c r="Q42" s="135">
        <f>'PSDS Annual Carbon Report'!AI51</f>
        <v>0</v>
      </c>
      <c r="R42" s="139">
        <f>'PSDS Annual Carbon Report'!AJ51</f>
        <v>0</v>
      </c>
      <c r="T42" s="137">
        <f>'PSDS Annual Carbon Report'!V51</f>
        <v>0</v>
      </c>
      <c r="U42" s="137">
        <f>'PSDS Annual Carbon Report'!W51</f>
        <v>0</v>
      </c>
      <c r="V42" s="138">
        <f>'PSDS Annual Carbon Report'!X51</f>
        <v>0</v>
      </c>
      <c r="W42" s="138" t="str">
        <f>'PSDS Annual Carbon Report'!Y51</f>
        <v/>
      </c>
      <c r="X42" s="138" t="str">
        <f>'PSDS Annual Carbon Report'!Z51</f>
        <v/>
      </c>
      <c r="Y42" s="135">
        <f>'PSDS Annual Carbon Report'!AA51</f>
        <v>0</v>
      </c>
      <c r="Z42" s="139">
        <f>'PSDS Annual Carbon Report'!AB51</f>
        <v>0</v>
      </c>
      <c r="AB42" s="137">
        <f>'PSDS Annual Carbon Report'!N51</f>
        <v>0</v>
      </c>
      <c r="AC42" s="137">
        <f>'PSDS Annual Carbon Report'!O51</f>
        <v>0</v>
      </c>
      <c r="AD42" s="138">
        <f>'PSDS Annual Carbon Report'!P51</f>
        <v>0</v>
      </c>
      <c r="AE42" s="138" t="str">
        <f>'PSDS Annual Carbon Report'!Q51</f>
        <v/>
      </c>
      <c r="AF42" s="138" t="str">
        <f>'PSDS Annual Carbon Report'!R51</f>
        <v/>
      </c>
      <c r="AG42" s="135">
        <f>'PSDS Annual Carbon Report'!S51</f>
        <v>0</v>
      </c>
      <c r="AH42" s="139">
        <f>'PSDS Annual Carbon Report'!T51</f>
        <v>0</v>
      </c>
    </row>
    <row r="43" spans="1:34" x14ac:dyDescent="0.35">
      <c r="A43" s="135" t="str">
        <f t="shared" si="0"/>
        <v/>
      </c>
      <c r="B43" s="135">
        <f>'PSDS Annual Carbon Report'!C52</f>
        <v>0</v>
      </c>
      <c r="C43" s="135">
        <f>'PSDS Annual Carbon Report'!D52</f>
        <v>0</v>
      </c>
      <c r="D43" s="136">
        <f>'PSDS Annual Carbon Report'!E52</f>
        <v>0</v>
      </c>
      <c r="E43" s="135">
        <f>'PSDS Annual Carbon Report'!F52</f>
        <v>0</v>
      </c>
      <c r="F43" s="135">
        <f>'PSDS Annual Carbon Report'!G52</f>
        <v>0</v>
      </c>
      <c r="G43" s="137">
        <f>'PSDS Annual Carbon Report'!I52</f>
        <v>0</v>
      </c>
      <c r="H43" s="137">
        <f>'PSDS Annual Carbon Report'!J52</f>
        <v>0</v>
      </c>
      <c r="I43" s="138">
        <f>'PSDS Annual Carbon Report'!K52</f>
        <v>0</v>
      </c>
      <c r="J43" s="138">
        <f>'PSDS Annual Carbon Report'!L52</f>
        <v>0</v>
      </c>
      <c r="L43" s="137">
        <f>'PSDS Annual Carbon Report'!AD52</f>
        <v>0</v>
      </c>
      <c r="M43" s="137">
        <f>'PSDS Annual Carbon Report'!AE52</f>
        <v>0</v>
      </c>
      <c r="N43" s="138">
        <f>'PSDS Annual Carbon Report'!AF52</f>
        <v>0</v>
      </c>
      <c r="O43" s="138" t="str">
        <f>'PSDS Annual Carbon Report'!AG52</f>
        <v/>
      </c>
      <c r="P43" s="138" t="str">
        <f>'PSDS Annual Carbon Report'!AH52</f>
        <v/>
      </c>
      <c r="Q43" s="135">
        <f>'PSDS Annual Carbon Report'!AI52</f>
        <v>0</v>
      </c>
      <c r="R43" s="139">
        <f>'PSDS Annual Carbon Report'!AJ52</f>
        <v>0</v>
      </c>
      <c r="T43" s="137">
        <f>'PSDS Annual Carbon Report'!V52</f>
        <v>0</v>
      </c>
      <c r="U43" s="137">
        <f>'PSDS Annual Carbon Report'!W52</f>
        <v>0</v>
      </c>
      <c r="V43" s="138">
        <f>'PSDS Annual Carbon Report'!X52</f>
        <v>0</v>
      </c>
      <c r="W43" s="138" t="str">
        <f>'PSDS Annual Carbon Report'!Y52</f>
        <v/>
      </c>
      <c r="X43" s="138" t="str">
        <f>'PSDS Annual Carbon Report'!Z52</f>
        <v/>
      </c>
      <c r="Y43" s="135">
        <f>'PSDS Annual Carbon Report'!AA52</f>
        <v>0</v>
      </c>
      <c r="Z43" s="139">
        <f>'PSDS Annual Carbon Report'!AB52</f>
        <v>0</v>
      </c>
      <c r="AB43" s="137">
        <f>'PSDS Annual Carbon Report'!N52</f>
        <v>0</v>
      </c>
      <c r="AC43" s="137">
        <f>'PSDS Annual Carbon Report'!O52</f>
        <v>0</v>
      </c>
      <c r="AD43" s="138">
        <f>'PSDS Annual Carbon Report'!P52</f>
        <v>0</v>
      </c>
      <c r="AE43" s="138" t="str">
        <f>'PSDS Annual Carbon Report'!Q52</f>
        <v/>
      </c>
      <c r="AF43" s="138" t="str">
        <f>'PSDS Annual Carbon Report'!R52</f>
        <v/>
      </c>
      <c r="AG43" s="135">
        <f>'PSDS Annual Carbon Report'!S52</f>
        <v>0</v>
      </c>
      <c r="AH43" s="139">
        <f>'PSDS Annual Carbon Report'!T52</f>
        <v>0</v>
      </c>
    </row>
    <row r="44" spans="1:34" x14ac:dyDescent="0.35">
      <c r="A44" s="135" t="str">
        <f t="shared" si="0"/>
        <v/>
      </c>
      <c r="B44" s="135">
        <f>'PSDS Annual Carbon Report'!C53</f>
        <v>0</v>
      </c>
      <c r="C44" s="135">
        <f>'PSDS Annual Carbon Report'!D53</f>
        <v>0</v>
      </c>
      <c r="D44" s="136">
        <f>'PSDS Annual Carbon Report'!E53</f>
        <v>0</v>
      </c>
      <c r="E44" s="135">
        <f>'PSDS Annual Carbon Report'!F53</f>
        <v>0</v>
      </c>
      <c r="F44" s="135">
        <f>'PSDS Annual Carbon Report'!G53</f>
        <v>0</v>
      </c>
      <c r="G44" s="137">
        <f>'PSDS Annual Carbon Report'!I53</f>
        <v>0</v>
      </c>
      <c r="H44" s="137">
        <f>'PSDS Annual Carbon Report'!J53</f>
        <v>0</v>
      </c>
      <c r="I44" s="138">
        <f>'PSDS Annual Carbon Report'!K53</f>
        <v>0</v>
      </c>
      <c r="J44" s="138">
        <f>'PSDS Annual Carbon Report'!L53</f>
        <v>0</v>
      </c>
      <c r="L44" s="137">
        <f>'PSDS Annual Carbon Report'!AD53</f>
        <v>0</v>
      </c>
      <c r="M44" s="137">
        <f>'PSDS Annual Carbon Report'!AE53</f>
        <v>0</v>
      </c>
      <c r="N44" s="138">
        <f>'PSDS Annual Carbon Report'!AF53</f>
        <v>0</v>
      </c>
      <c r="O44" s="138" t="str">
        <f>'PSDS Annual Carbon Report'!AG53</f>
        <v/>
      </c>
      <c r="P44" s="138" t="str">
        <f>'PSDS Annual Carbon Report'!AH53</f>
        <v/>
      </c>
      <c r="Q44" s="135">
        <f>'PSDS Annual Carbon Report'!AI53</f>
        <v>0</v>
      </c>
      <c r="R44" s="139">
        <f>'PSDS Annual Carbon Report'!AJ53</f>
        <v>0</v>
      </c>
      <c r="T44" s="137">
        <f>'PSDS Annual Carbon Report'!V53</f>
        <v>0</v>
      </c>
      <c r="U44" s="137">
        <f>'PSDS Annual Carbon Report'!W53</f>
        <v>0</v>
      </c>
      <c r="V44" s="138">
        <f>'PSDS Annual Carbon Report'!X53</f>
        <v>0</v>
      </c>
      <c r="W44" s="138" t="str">
        <f>'PSDS Annual Carbon Report'!Y53</f>
        <v/>
      </c>
      <c r="X44" s="138" t="str">
        <f>'PSDS Annual Carbon Report'!Z53</f>
        <v/>
      </c>
      <c r="Y44" s="135">
        <f>'PSDS Annual Carbon Report'!AA53</f>
        <v>0</v>
      </c>
      <c r="Z44" s="139">
        <f>'PSDS Annual Carbon Report'!AB53</f>
        <v>0</v>
      </c>
      <c r="AB44" s="137">
        <f>'PSDS Annual Carbon Report'!N53</f>
        <v>0</v>
      </c>
      <c r="AC44" s="137">
        <f>'PSDS Annual Carbon Report'!O53</f>
        <v>0</v>
      </c>
      <c r="AD44" s="138">
        <f>'PSDS Annual Carbon Report'!P53</f>
        <v>0</v>
      </c>
      <c r="AE44" s="138" t="str">
        <f>'PSDS Annual Carbon Report'!Q53</f>
        <v/>
      </c>
      <c r="AF44" s="138" t="str">
        <f>'PSDS Annual Carbon Report'!R53</f>
        <v/>
      </c>
      <c r="AG44" s="135">
        <f>'PSDS Annual Carbon Report'!S53</f>
        <v>0</v>
      </c>
      <c r="AH44" s="139">
        <f>'PSDS Annual Carbon Report'!T53</f>
        <v>0</v>
      </c>
    </row>
    <row r="45" spans="1:34" x14ac:dyDescent="0.35">
      <c r="A45" s="135" t="str">
        <f t="shared" si="0"/>
        <v/>
      </c>
      <c r="B45" s="135">
        <f>'PSDS Annual Carbon Report'!C54</f>
        <v>0</v>
      </c>
      <c r="C45" s="135">
        <f>'PSDS Annual Carbon Report'!D54</f>
        <v>0</v>
      </c>
      <c r="D45" s="136">
        <f>'PSDS Annual Carbon Report'!E54</f>
        <v>0</v>
      </c>
      <c r="E45" s="135">
        <f>'PSDS Annual Carbon Report'!F54</f>
        <v>0</v>
      </c>
      <c r="F45" s="135">
        <f>'PSDS Annual Carbon Report'!G54</f>
        <v>0</v>
      </c>
      <c r="G45" s="137">
        <f>'PSDS Annual Carbon Report'!I54</f>
        <v>0</v>
      </c>
      <c r="H45" s="137">
        <f>'PSDS Annual Carbon Report'!J54</f>
        <v>0</v>
      </c>
      <c r="I45" s="138">
        <f>'PSDS Annual Carbon Report'!K54</f>
        <v>0</v>
      </c>
      <c r="J45" s="138">
        <f>'PSDS Annual Carbon Report'!L54</f>
        <v>0</v>
      </c>
      <c r="L45" s="137">
        <f>'PSDS Annual Carbon Report'!AD54</f>
        <v>0</v>
      </c>
      <c r="M45" s="137">
        <f>'PSDS Annual Carbon Report'!AE54</f>
        <v>0</v>
      </c>
      <c r="N45" s="138">
        <f>'PSDS Annual Carbon Report'!AF54</f>
        <v>0</v>
      </c>
      <c r="O45" s="138" t="str">
        <f>'PSDS Annual Carbon Report'!AG54</f>
        <v/>
      </c>
      <c r="P45" s="138" t="str">
        <f>'PSDS Annual Carbon Report'!AH54</f>
        <v/>
      </c>
      <c r="Q45" s="135">
        <f>'PSDS Annual Carbon Report'!AI54</f>
        <v>0</v>
      </c>
      <c r="R45" s="139">
        <f>'PSDS Annual Carbon Report'!AJ54</f>
        <v>0</v>
      </c>
      <c r="T45" s="137">
        <f>'PSDS Annual Carbon Report'!V54</f>
        <v>0</v>
      </c>
      <c r="U45" s="137">
        <f>'PSDS Annual Carbon Report'!W54</f>
        <v>0</v>
      </c>
      <c r="V45" s="138">
        <f>'PSDS Annual Carbon Report'!X54</f>
        <v>0</v>
      </c>
      <c r="W45" s="138" t="str">
        <f>'PSDS Annual Carbon Report'!Y54</f>
        <v/>
      </c>
      <c r="X45" s="138" t="str">
        <f>'PSDS Annual Carbon Report'!Z54</f>
        <v/>
      </c>
      <c r="Y45" s="135">
        <f>'PSDS Annual Carbon Report'!AA54</f>
        <v>0</v>
      </c>
      <c r="Z45" s="139">
        <f>'PSDS Annual Carbon Report'!AB54</f>
        <v>0</v>
      </c>
      <c r="AB45" s="137">
        <f>'PSDS Annual Carbon Report'!N54</f>
        <v>0</v>
      </c>
      <c r="AC45" s="137">
        <f>'PSDS Annual Carbon Report'!O54</f>
        <v>0</v>
      </c>
      <c r="AD45" s="138">
        <f>'PSDS Annual Carbon Report'!P54</f>
        <v>0</v>
      </c>
      <c r="AE45" s="138" t="str">
        <f>'PSDS Annual Carbon Report'!Q54</f>
        <v/>
      </c>
      <c r="AF45" s="138" t="str">
        <f>'PSDS Annual Carbon Report'!R54</f>
        <v/>
      </c>
      <c r="AG45" s="135">
        <f>'PSDS Annual Carbon Report'!S54</f>
        <v>0</v>
      </c>
      <c r="AH45" s="139">
        <f>'PSDS Annual Carbon Report'!T54</f>
        <v>0</v>
      </c>
    </row>
    <row r="46" spans="1:34" x14ac:dyDescent="0.35">
      <c r="A46" s="135" t="str">
        <f t="shared" si="0"/>
        <v/>
      </c>
      <c r="B46" s="135">
        <f>'PSDS Annual Carbon Report'!C55</f>
        <v>0</v>
      </c>
      <c r="C46" s="135">
        <f>'PSDS Annual Carbon Report'!D55</f>
        <v>0</v>
      </c>
      <c r="D46" s="136">
        <f>'PSDS Annual Carbon Report'!E55</f>
        <v>0</v>
      </c>
      <c r="E46" s="135">
        <f>'PSDS Annual Carbon Report'!F55</f>
        <v>0</v>
      </c>
      <c r="F46" s="135">
        <f>'PSDS Annual Carbon Report'!G55</f>
        <v>0</v>
      </c>
      <c r="G46" s="137">
        <f>'PSDS Annual Carbon Report'!I55</f>
        <v>0</v>
      </c>
      <c r="H46" s="137">
        <f>'PSDS Annual Carbon Report'!J55</f>
        <v>0</v>
      </c>
      <c r="I46" s="138">
        <f>'PSDS Annual Carbon Report'!K55</f>
        <v>0</v>
      </c>
      <c r="J46" s="138">
        <f>'PSDS Annual Carbon Report'!L55</f>
        <v>0</v>
      </c>
      <c r="L46" s="137">
        <f>'PSDS Annual Carbon Report'!AD55</f>
        <v>0</v>
      </c>
      <c r="M46" s="137">
        <f>'PSDS Annual Carbon Report'!AE55</f>
        <v>0</v>
      </c>
      <c r="N46" s="138">
        <f>'PSDS Annual Carbon Report'!AF55</f>
        <v>0</v>
      </c>
      <c r="O46" s="138" t="str">
        <f>'PSDS Annual Carbon Report'!AG55</f>
        <v/>
      </c>
      <c r="P46" s="138" t="str">
        <f>'PSDS Annual Carbon Report'!AH55</f>
        <v/>
      </c>
      <c r="Q46" s="135">
        <f>'PSDS Annual Carbon Report'!AI55</f>
        <v>0</v>
      </c>
      <c r="R46" s="139">
        <f>'PSDS Annual Carbon Report'!AJ55</f>
        <v>0</v>
      </c>
      <c r="T46" s="137">
        <f>'PSDS Annual Carbon Report'!V55</f>
        <v>0</v>
      </c>
      <c r="U46" s="137">
        <f>'PSDS Annual Carbon Report'!W55</f>
        <v>0</v>
      </c>
      <c r="V46" s="138">
        <f>'PSDS Annual Carbon Report'!X55</f>
        <v>0</v>
      </c>
      <c r="W46" s="138" t="str">
        <f>'PSDS Annual Carbon Report'!Y55</f>
        <v/>
      </c>
      <c r="X46" s="138" t="str">
        <f>'PSDS Annual Carbon Report'!Z55</f>
        <v/>
      </c>
      <c r="Y46" s="135">
        <f>'PSDS Annual Carbon Report'!AA55</f>
        <v>0</v>
      </c>
      <c r="Z46" s="139">
        <f>'PSDS Annual Carbon Report'!AB55</f>
        <v>0</v>
      </c>
      <c r="AB46" s="137">
        <f>'PSDS Annual Carbon Report'!N55</f>
        <v>0</v>
      </c>
      <c r="AC46" s="137">
        <f>'PSDS Annual Carbon Report'!O55</f>
        <v>0</v>
      </c>
      <c r="AD46" s="138">
        <f>'PSDS Annual Carbon Report'!P55</f>
        <v>0</v>
      </c>
      <c r="AE46" s="138" t="str">
        <f>'PSDS Annual Carbon Report'!Q55</f>
        <v/>
      </c>
      <c r="AF46" s="138" t="str">
        <f>'PSDS Annual Carbon Report'!R55</f>
        <v/>
      </c>
      <c r="AG46" s="135">
        <f>'PSDS Annual Carbon Report'!S55</f>
        <v>0</v>
      </c>
      <c r="AH46" s="139">
        <f>'PSDS Annual Carbon Report'!T55</f>
        <v>0</v>
      </c>
    </row>
    <row r="47" spans="1:34" x14ac:dyDescent="0.35">
      <c r="A47" s="135" t="str">
        <f t="shared" si="0"/>
        <v/>
      </c>
      <c r="B47" s="135">
        <f>'PSDS Annual Carbon Report'!C56</f>
        <v>0</v>
      </c>
      <c r="C47" s="135">
        <f>'PSDS Annual Carbon Report'!D56</f>
        <v>0</v>
      </c>
      <c r="D47" s="136">
        <f>'PSDS Annual Carbon Report'!E56</f>
        <v>0</v>
      </c>
      <c r="E47" s="135">
        <f>'PSDS Annual Carbon Report'!F56</f>
        <v>0</v>
      </c>
      <c r="F47" s="135">
        <f>'PSDS Annual Carbon Report'!G56</f>
        <v>0</v>
      </c>
      <c r="G47" s="137">
        <f>'PSDS Annual Carbon Report'!I56</f>
        <v>0</v>
      </c>
      <c r="H47" s="137">
        <f>'PSDS Annual Carbon Report'!J56</f>
        <v>0</v>
      </c>
      <c r="I47" s="138">
        <f>'PSDS Annual Carbon Report'!K56</f>
        <v>0</v>
      </c>
      <c r="J47" s="138">
        <f>'PSDS Annual Carbon Report'!L56</f>
        <v>0</v>
      </c>
      <c r="L47" s="137">
        <f>'PSDS Annual Carbon Report'!AD56</f>
        <v>0</v>
      </c>
      <c r="M47" s="137">
        <f>'PSDS Annual Carbon Report'!AE56</f>
        <v>0</v>
      </c>
      <c r="N47" s="138">
        <f>'PSDS Annual Carbon Report'!AF56</f>
        <v>0</v>
      </c>
      <c r="O47" s="138" t="str">
        <f>'PSDS Annual Carbon Report'!AG56</f>
        <v/>
      </c>
      <c r="P47" s="138" t="str">
        <f>'PSDS Annual Carbon Report'!AH56</f>
        <v/>
      </c>
      <c r="Q47" s="135">
        <f>'PSDS Annual Carbon Report'!AI56</f>
        <v>0</v>
      </c>
      <c r="R47" s="139">
        <f>'PSDS Annual Carbon Report'!AJ56</f>
        <v>0</v>
      </c>
      <c r="T47" s="137">
        <f>'PSDS Annual Carbon Report'!V56</f>
        <v>0</v>
      </c>
      <c r="U47" s="137">
        <f>'PSDS Annual Carbon Report'!W56</f>
        <v>0</v>
      </c>
      <c r="V47" s="138">
        <f>'PSDS Annual Carbon Report'!X56</f>
        <v>0</v>
      </c>
      <c r="W47" s="138" t="str">
        <f>'PSDS Annual Carbon Report'!Y56</f>
        <v/>
      </c>
      <c r="X47" s="138" t="str">
        <f>'PSDS Annual Carbon Report'!Z56</f>
        <v/>
      </c>
      <c r="Y47" s="135">
        <f>'PSDS Annual Carbon Report'!AA56</f>
        <v>0</v>
      </c>
      <c r="Z47" s="139">
        <f>'PSDS Annual Carbon Report'!AB56</f>
        <v>0</v>
      </c>
      <c r="AB47" s="137">
        <f>'PSDS Annual Carbon Report'!N56</f>
        <v>0</v>
      </c>
      <c r="AC47" s="137">
        <f>'PSDS Annual Carbon Report'!O56</f>
        <v>0</v>
      </c>
      <c r="AD47" s="138">
        <f>'PSDS Annual Carbon Report'!P56</f>
        <v>0</v>
      </c>
      <c r="AE47" s="138" t="str">
        <f>'PSDS Annual Carbon Report'!Q56</f>
        <v/>
      </c>
      <c r="AF47" s="138" t="str">
        <f>'PSDS Annual Carbon Report'!R56</f>
        <v/>
      </c>
      <c r="AG47" s="135">
        <f>'PSDS Annual Carbon Report'!S56</f>
        <v>0</v>
      </c>
      <c r="AH47" s="139">
        <f>'PSDS Annual Carbon Report'!T56</f>
        <v>0</v>
      </c>
    </row>
    <row r="48" spans="1:34" x14ac:dyDescent="0.35">
      <c r="A48" s="135" t="str">
        <f t="shared" si="0"/>
        <v/>
      </c>
      <c r="B48" s="135">
        <f>'PSDS Annual Carbon Report'!C57</f>
        <v>0</v>
      </c>
      <c r="C48" s="135">
        <f>'PSDS Annual Carbon Report'!D57</f>
        <v>0</v>
      </c>
      <c r="D48" s="136">
        <f>'PSDS Annual Carbon Report'!E57</f>
        <v>0</v>
      </c>
      <c r="E48" s="135">
        <f>'PSDS Annual Carbon Report'!F57</f>
        <v>0</v>
      </c>
      <c r="F48" s="135">
        <f>'PSDS Annual Carbon Report'!G57</f>
        <v>0</v>
      </c>
      <c r="G48" s="137">
        <f>'PSDS Annual Carbon Report'!I57</f>
        <v>0</v>
      </c>
      <c r="H48" s="137">
        <f>'PSDS Annual Carbon Report'!J57</f>
        <v>0</v>
      </c>
      <c r="I48" s="138">
        <f>'PSDS Annual Carbon Report'!K57</f>
        <v>0</v>
      </c>
      <c r="J48" s="138">
        <f>'PSDS Annual Carbon Report'!L57</f>
        <v>0</v>
      </c>
      <c r="L48" s="137">
        <f>'PSDS Annual Carbon Report'!AD57</f>
        <v>0</v>
      </c>
      <c r="M48" s="137">
        <f>'PSDS Annual Carbon Report'!AE57</f>
        <v>0</v>
      </c>
      <c r="N48" s="138">
        <f>'PSDS Annual Carbon Report'!AF57</f>
        <v>0</v>
      </c>
      <c r="O48" s="138" t="str">
        <f>'PSDS Annual Carbon Report'!AG57</f>
        <v/>
      </c>
      <c r="P48" s="138" t="str">
        <f>'PSDS Annual Carbon Report'!AH57</f>
        <v/>
      </c>
      <c r="Q48" s="135">
        <f>'PSDS Annual Carbon Report'!AI57</f>
        <v>0</v>
      </c>
      <c r="R48" s="139">
        <f>'PSDS Annual Carbon Report'!AJ57</f>
        <v>0</v>
      </c>
      <c r="T48" s="137">
        <f>'PSDS Annual Carbon Report'!V57</f>
        <v>0</v>
      </c>
      <c r="U48" s="137">
        <f>'PSDS Annual Carbon Report'!W57</f>
        <v>0</v>
      </c>
      <c r="V48" s="138">
        <f>'PSDS Annual Carbon Report'!X57</f>
        <v>0</v>
      </c>
      <c r="W48" s="138" t="str">
        <f>'PSDS Annual Carbon Report'!Y57</f>
        <v/>
      </c>
      <c r="X48" s="138" t="str">
        <f>'PSDS Annual Carbon Report'!Z57</f>
        <v/>
      </c>
      <c r="Y48" s="135">
        <f>'PSDS Annual Carbon Report'!AA57</f>
        <v>0</v>
      </c>
      <c r="Z48" s="139">
        <f>'PSDS Annual Carbon Report'!AB57</f>
        <v>0</v>
      </c>
      <c r="AB48" s="137">
        <f>'PSDS Annual Carbon Report'!N57</f>
        <v>0</v>
      </c>
      <c r="AC48" s="137">
        <f>'PSDS Annual Carbon Report'!O57</f>
        <v>0</v>
      </c>
      <c r="AD48" s="138">
        <f>'PSDS Annual Carbon Report'!P57</f>
        <v>0</v>
      </c>
      <c r="AE48" s="138" t="str">
        <f>'PSDS Annual Carbon Report'!Q57</f>
        <v/>
      </c>
      <c r="AF48" s="138" t="str">
        <f>'PSDS Annual Carbon Report'!R57</f>
        <v/>
      </c>
      <c r="AG48" s="135">
        <f>'PSDS Annual Carbon Report'!S57</f>
        <v>0</v>
      </c>
      <c r="AH48" s="139">
        <f>'PSDS Annual Carbon Report'!T57</f>
        <v>0</v>
      </c>
    </row>
    <row r="49" spans="1:34" x14ac:dyDescent="0.35">
      <c r="A49" s="135" t="str">
        <f t="shared" si="0"/>
        <v/>
      </c>
      <c r="B49" s="135">
        <f>'PSDS Annual Carbon Report'!C58</f>
        <v>0</v>
      </c>
      <c r="C49" s="135">
        <f>'PSDS Annual Carbon Report'!D58</f>
        <v>0</v>
      </c>
      <c r="D49" s="136">
        <f>'PSDS Annual Carbon Report'!E58</f>
        <v>0</v>
      </c>
      <c r="E49" s="135">
        <f>'PSDS Annual Carbon Report'!F58</f>
        <v>0</v>
      </c>
      <c r="F49" s="135">
        <f>'PSDS Annual Carbon Report'!G58</f>
        <v>0</v>
      </c>
      <c r="G49" s="137">
        <f>'PSDS Annual Carbon Report'!I58</f>
        <v>0</v>
      </c>
      <c r="H49" s="137">
        <f>'PSDS Annual Carbon Report'!J58</f>
        <v>0</v>
      </c>
      <c r="I49" s="138">
        <f>'PSDS Annual Carbon Report'!K58</f>
        <v>0</v>
      </c>
      <c r="J49" s="138">
        <f>'PSDS Annual Carbon Report'!L58</f>
        <v>0</v>
      </c>
      <c r="L49" s="137">
        <f>'PSDS Annual Carbon Report'!AD58</f>
        <v>0</v>
      </c>
      <c r="M49" s="137">
        <f>'PSDS Annual Carbon Report'!AE58</f>
        <v>0</v>
      </c>
      <c r="N49" s="138">
        <f>'PSDS Annual Carbon Report'!AF58</f>
        <v>0</v>
      </c>
      <c r="O49" s="138" t="str">
        <f>'PSDS Annual Carbon Report'!AG58</f>
        <v/>
      </c>
      <c r="P49" s="138" t="str">
        <f>'PSDS Annual Carbon Report'!AH58</f>
        <v/>
      </c>
      <c r="Q49" s="135">
        <f>'PSDS Annual Carbon Report'!AI58</f>
        <v>0</v>
      </c>
      <c r="R49" s="139">
        <f>'PSDS Annual Carbon Report'!AJ58</f>
        <v>0</v>
      </c>
      <c r="T49" s="137">
        <f>'PSDS Annual Carbon Report'!V58</f>
        <v>0</v>
      </c>
      <c r="U49" s="137">
        <f>'PSDS Annual Carbon Report'!W58</f>
        <v>0</v>
      </c>
      <c r="V49" s="138">
        <f>'PSDS Annual Carbon Report'!X58</f>
        <v>0</v>
      </c>
      <c r="W49" s="138" t="str">
        <f>'PSDS Annual Carbon Report'!Y58</f>
        <v/>
      </c>
      <c r="X49" s="138" t="str">
        <f>'PSDS Annual Carbon Report'!Z58</f>
        <v/>
      </c>
      <c r="Y49" s="135">
        <f>'PSDS Annual Carbon Report'!AA58</f>
        <v>0</v>
      </c>
      <c r="Z49" s="139">
        <f>'PSDS Annual Carbon Report'!AB58</f>
        <v>0</v>
      </c>
      <c r="AB49" s="137">
        <f>'PSDS Annual Carbon Report'!N58</f>
        <v>0</v>
      </c>
      <c r="AC49" s="137">
        <f>'PSDS Annual Carbon Report'!O58</f>
        <v>0</v>
      </c>
      <c r="AD49" s="138">
        <f>'PSDS Annual Carbon Report'!P58</f>
        <v>0</v>
      </c>
      <c r="AE49" s="138" t="str">
        <f>'PSDS Annual Carbon Report'!Q58</f>
        <v/>
      </c>
      <c r="AF49" s="138" t="str">
        <f>'PSDS Annual Carbon Report'!R58</f>
        <v/>
      </c>
      <c r="AG49" s="135">
        <f>'PSDS Annual Carbon Report'!S58</f>
        <v>0</v>
      </c>
      <c r="AH49" s="139">
        <f>'PSDS Annual Carbon Report'!T58</f>
        <v>0</v>
      </c>
    </row>
    <row r="50" spans="1:34" x14ac:dyDescent="0.35">
      <c r="A50" s="135" t="str">
        <f t="shared" si="0"/>
        <v/>
      </c>
      <c r="B50" s="135">
        <f>'PSDS Annual Carbon Report'!C59</f>
        <v>0</v>
      </c>
      <c r="C50" s="135">
        <f>'PSDS Annual Carbon Report'!D59</f>
        <v>0</v>
      </c>
      <c r="D50" s="136">
        <f>'PSDS Annual Carbon Report'!E59</f>
        <v>0</v>
      </c>
      <c r="E50" s="135">
        <f>'PSDS Annual Carbon Report'!F59</f>
        <v>0</v>
      </c>
      <c r="F50" s="135">
        <f>'PSDS Annual Carbon Report'!G59</f>
        <v>0</v>
      </c>
      <c r="G50" s="137">
        <f>'PSDS Annual Carbon Report'!I59</f>
        <v>0</v>
      </c>
      <c r="H50" s="137">
        <f>'PSDS Annual Carbon Report'!J59</f>
        <v>0</v>
      </c>
      <c r="I50" s="138">
        <f>'PSDS Annual Carbon Report'!K59</f>
        <v>0</v>
      </c>
      <c r="J50" s="138">
        <f>'PSDS Annual Carbon Report'!L59</f>
        <v>0</v>
      </c>
      <c r="L50" s="137">
        <f>'PSDS Annual Carbon Report'!AD59</f>
        <v>0</v>
      </c>
      <c r="M50" s="137">
        <f>'PSDS Annual Carbon Report'!AE59</f>
        <v>0</v>
      </c>
      <c r="N50" s="138">
        <f>'PSDS Annual Carbon Report'!AF59</f>
        <v>0</v>
      </c>
      <c r="O50" s="138" t="str">
        <f>'PSDS Annual Carbon Report'!AG59</f>
        <v/>
      </c>
      <c r="P50" s="138" t="str">
        <f>'PSDS Annual Carbon Report'!AH59</f>
        <v/>
      </c>
      <c r="Q50" s="135">
        <f>'PSDS Annual Carbon Report'!AI59</f>
        <v>0</v>
      </c>
      <c r="R50" s="139">
        <f>'PSDS Annual Carbon Report'!AJ59</f>
        <v>0</v>
      </c>
      <c r="T50" s="137">
        <f>'PSDS Annual Carbon Report'!V59</f>
        <v>0</v>
      </c>
      <c r="U50" s="137">
        <f>'PSDS Annual Carbon Report'!W59</f>
        <v>0</v>
      </c>
      <c r="V50" s="138">
        <f>'PSDS Annual Carbon Report'!X59</f>
        <v>0</v>
      </c>
      <c r="W50" s="138" t="str">
        <f>'PSDS Annual Carbon Report'!Y59</f>
        <v/>
      </c>
      <c r="X50" s="138" t="str">
        <f>'PSDS Annual Carbon Report'!Z59</f>
        <v/>
      </c>
      <c r="Y50" s="135">
        <f>'PSDS Annual Carbon Report'!AA59</f>
        <v>0</v>
      </c>
      <c r="Z50" s="139">
        <f>'PSDS Annual Carbon Report'!AB59</f>
        <v>0</v>
      </c>
      <c r="AB50" s="137">
        <f>'PSDS Annual Carbon Report'!N59</f>
        <v>0</v>
      </c>
      <c r="AC50" s="137">
        <f>'PSDS Annual Carbon Report'!O59</f>
        <v>0</v>
      </c>
      <c r="AD50" s="138">
        <f>'PSDS Annual Carbon Report'!P59</f>
        <v>0</v>
      </c>
      <c r="AE50" s="138" t="str">
        <f>'PSDS Annual Carbon Report'!Q59</f>
        <v/>
      </c>
      <c r="AF50" s="138" t="str">
        <f>'PSDS Annual Carbon Report'!R59</f>
        <v/>
      </c>
      <c r="AG50" s="135">
        <f>'PSDS Annual Carbon Report'!S59</f>
        <v>0</v>
      </c>
      <c r="AH50" s="139">
        <f>'PSDS Annual Carbon Report'!T59</f>
        <v>0</v>
      </c>
    </row>
    <row r="51" spans="1:34" x14ac:dyDescent="0.35">
      <c r="A51" s="135" t="str">
        <f t="shared" si="0"/>
        <v/>
      </c>
      <c r="B51" s="135">
        <f>'PSDS Annual Carbon Report'!C60</f>
        <v>0</v>
      </c>
      <c r="C51" s="135">
        <f>'PSDS Annual Carbon Report'!D60</f>
        <v>0</v>
      </c>
      <c r="D51" s="136">
        <f>'PSDS Annual Carbon Report'!E60</f>
        <v>0</v>
      </c>
      <c r="E51" s="135">
        <f>'PSDS Annual Carbon Report'!F60</f>
        <v>0</v>
      </c>
      <c r="F51" s="135">
        <f>'PSDS Annual Carbon Report'!G60</f>
        <v>0</v>
      </c>
      <c r="G51" s="137">
        <f>'PSDS Annual Carbon Report'!I60</f>
        <v>0</v>
      </c>
      <c r="H51" s="137">
        <f>'PSDS Annual Carbon Report'!J60</f>
        <v>0</v>
      </c>
      <c r="I51" s="138">
        <f>'PSDS Annual Carbon Report'!K60</f>
        <v>0</v>
      </c>
      <c r="J51" s="138">
        <f>'PSDS Annual Carbon Report'!L60</f>
        <v>0</v>
      </c>
      <c r="L51" s="137">
        <f>'PSDS Annual Carbon Report'!AD60</f>
        <v>0</v>
      </c>
      <c r="M51" s="137">
        <f>'PSDS Annual Carbon Report'!AE60</f>
        <v>0</v>
      </c>
      <c r="N51" s="138">
        <f>'PSDS Annual Carbon Report'!AF60</f>
        <v>0</v>
      </c>
      <c r="O51" s="138" t="str">
        <f>'PSDS Annual Carbon Report'!AG60</f>
        <v/>
      </c>
      <c r="P51" s="138" t="str">
        <f>'PSDS Annual Carbon Report'!AH60</f>
        <v/>
      </c>
      <c r="Q51" s="135">
        <f>'PSDS Annual Carbon Report'!AI60</f>
        <v>0</v>
      </c>
      <c r="R51" s="139">
        <f>'PSDS Annual Carbon Report'!AJ60</f>
        <v>0</v>
      </c>
      <c r="T51" s="137">
        <f>'PSDS Annual Carbon Report'!V60</f>
        <v>0</v>
      </c>
      <c r="U51" s="137">
        <f>'PSDS Annual Carbon Report'!W60</f>
        <v>0</v>
      </c>
      <c r="V51" s="138">
        <f>'PSDS Annual Carbon Report'!X60</f>
        <v>0</v>
      </c>
      <c r="W51" s="138" t="str">
        <f>'PSDS Annual Carbon Report'!Y60</f>
        <v/>
      </c>
      <c r="X51" s="138" t="str">
        <f>'PSDS Annual Carbon Report'!Z60</f>
        <v/>
      </c>
      <c r="Y51" s="135">
        <f>'PSDS Annual Carbon Report'!AA60</f>
        <v>0</v>
      </c>
      <c r="Z51" s="139">
        <f>'PSDS Annual Carbon Report'!AB60</f>
        <v>0</v>
      </c>
      <c r="AB51" s="137">
        <f>'PSDS Annual Carbon Report'!N60</f>
        <v>0</v>
      </c>
      <c r="AC51" s="137">
        <f>'PSDS Annual Carbon Report'!O60</f>
        <v>0</v>
      </c>
      <c r="AD51" s="138">
        <f>'PSDS Annual Carbon Report'!P60</f>
        <v>0</v>
      </c>
      <c r="AE51" s="138" t="str">
        <f>'PSDS Annual Carbon Report'!Q60</f>
        <v/>
      </c>
      <c r="AF51" s="138" t="str">
        <f>'PSDS Annual Carbon Report'!R60</f>
        <v/>
      </c>
      <c r="AG51" s="135">
        <f>'PSDS Annual Carbon Report'!S60</f>
        <v>0</v>
      </c>
      <c r="AH51" s="139">
        <f>'PSDS Annual Carbon Report'!T60</f>
        <v>0</v>
      </c>
    </row>
    <row r="52" spans="1:34" x14ac:dyDescent="0.35">
      <c r="A52" s="135" t="str">
        <f t="shared" si="0"/>
        <v/>
      </c>
      <c r="B52" s="135">
        <f>'PSDS Annual Carbon Report'!C61</f>
        <v>0</v>
      </c>
      <c r="C52" s="135">
        <f>'PSDS Annual Carbon Report'!D61</f>
        <v>0</v>
      </c>
      <c r="D52" s="136">
        <f>'PSDS Annual Carbon Report'!E61</f>
        <v>0</v>
      </c>
      <c r="E52" s="135">
        <f>'PSDS Annual Carbon Report'!F61</f>
        <v>0</v>
      </c>
      <c r="F52" s="135">
        <f>'PSDS Annual Carbon Report'!G61</f>
        <v>0</v>
      </c>
      <c r="G52" s="137">
        <f>'PSDS Annual Carbon Report'!I61</f>
        <v>0</v>
      </c>
      <c r="H52" s="137">
        <f>'PSDS Annual Carbon Report'!J61</f>
        <v>0</v>
      </c>
      <c r="I52" s="138">
        <f>'PSDS Annual Carbon Report'!K61</f>
        <v>0</v>
      </c>
      <c r="J52" s="138">
        <f>'PSDS Annual Carbon Report'!L61</f>
        <v>0</v>
      </c>
      <c r="L52" s="137">
        <f>'PSDS Annual Carbon Report'!AD61</f>
        <v>0</v>
      </c>
      <c r="M52" s="137">
        <f>'PSDS Annual Carbon Report'!AE61</f>
        <v>0</v>
      </c>
      <c r="N52" s="138">
        <f>'PSDS Annual Carbon Report'!AF61</f>
        <v>0</v>
      </c>
      <c r="O52" s="138" t="str">
        <f>'PSDS Annual Carbon Report'!AG61</f>
        <v/>
      </c>
      <c r="P52" s="138" t="str">
        <f>'PSDS Annual Carbon Report'!AH61</f>
        <v/>
      </c>
      <c r="Q52" s="135">
        <f>'PSDS Annual Carbon Report'!AI61</f>
        <v>0</v>
      </c>
      <c r="R52" s="139">
        <f>'PSDS Annual Carbon Report'!AJ61</f>
        <v>0</v>
      </c>
      <c r="T52" s="137">
        <f>'PSDS Annual Carbon Report'!V61</f>
        <v>0</v>
      </c>
      <c r="U52" s="137">
        <f>'PSDS Annual Carbon Report'!W61</f>
        <v>0</v>
      </c>
      <c r="V52" s="138">
        <f>'PSDS Annual Carbon Report'!X61</f>
        <v>0</v>
      </c>
      <c r="W52" s="138" t="str">
        <f>'PSDS Annual Carbon Report'!Y61</f>
        <v/>
      </c>
      <c r="X52" s="138" t="str">
        <f>'PSDS Annual Carbon Report'!Z61</f>
        <v/>
      </c>
      <c r="Y52" s="135">
        <f>'PSDS Annual Carbon Report'!AA61</f>
        <v>0</v>
      </c>
      <c r="Z52" s="139">
        <f>'PSDS Annual Carbon Report'!AB61</f>
        <v>0</v>
      </c>
      <c r="AB52" s="137">
        <f>'PSDS Annual Carbon Report'!N61</f>
        <v>0</v>
      </c>
      <c r="AC52" s="137">
        <f>'PSDS Annual Carbon Report'!O61</f>
        <v>0</v>
      </c>
      <c r="AD52" s="138">
        <f>'PSDS Annual Carbon Report'!P61</f>
        <v>0</v>
      </c>
      <c r="AE52" s="138" t="str">
        <f>'PSDS Annual Carbon Report'!Q61</f>
        <v/>
      </c>
      <c r="AF52" s="138" t="str">
        <f>'PSDS Annual Carbon Report'!R61</f>
        <v/>
      </c>
      <c r="AG52" s="135">
        <f>'PSDS Annual Carbon Report'!S61</f>
        <v>0</v>
      </c>
      <c r="AH52" s="139">
        <f>'PSDS Annual Carbon Report'!T61</f>
        <v>0</v>
      </c>
    </row>
    <row r="53" spans="1:34" x14ac:dyDescent="0.35">
      <c r="A53" s="135" t="str">
        <f t="shared" si="0"/>
        <v/>
      </c>
      <c r="B53" s="135">
        <f>'PSDS Annual Carbon Report'!C62</f>
        <v>0</v>
      </c>
      <c r="C53" s="135">
        <f>'PSDS Annual Carbon Report'!D62</f>
        <v>0</v>
      </c>
      <c r="D53" s="136">
        <f>'PSDS Annual Carbon Report'!E62</f>
        <v>0</v>
      </c>
      <c r="E53" s="135">
        <f>'PSDS Annual Carbon Report'!F62</f>
        <v>0</v>
      </c>
      <c r="F53" s="135">
        <f>'PSDS Annual Carbon Report'!G62</f>
        <v>0</v>
      </c>
      <c r="G53" s="137">
        <f>'PSDS Annual Carbon Report'!I62</f>
        <v>0</v>
      </c>
      <c r="H53" s="137">
        <f>'PSDS Annual Carbon Report'!J62</f>
        <v>0</v>
      </c>
      <c r="I53" s="138">
        <f>'PSDS Annual Carbon Report'!K62</f>
        <v>0</v>
      </c>
      <c r="J53" s="138">
        <f>'PSDS Annual Carbon Report'!L62</f>
        <v>0</v>
      </c>
      <c r="L53" s="137">
        <f>'PSDS Annual Carbon Report'!AD62</f>
        <v>0</v>
      </c>
      <c r="M53" s="137">
        <f>'PSDS Annual Carbon Report'!AE62</f>
        <v>0</v>
      </c>
      <c r="N53" s="138">
        <f>'PSDS Annual Carbon Report'!AF62</f>
        <v>0</v>
      </c>
      <c r="O53" s="138" t="str">
        <f>'PSDS Annual Carbon Report'!AG62</f>
        <v/>
      </c>
      <c r="P53" s="138" t="str">
        <f>'PSDS Annual Carbon Report'!AH62</f>
        <v/>
      </c>
      <c r="Q53" s="135">
        <f>'PSDS Annual Carbon Report'!AI62</f>
        <v>0</v>
      </c>
      <c r="R53" s="139">
        <f>'PSDS Annual Carbon Report'!AJ62</f>
        <v>0</v>
      </c>
      <c r="T53" s="137">
        <f>'PSDS Annual Carbon Report'!V62</f>
        <v>0</v>
      </c>
      <c r="U53" s="137">
        <f>'PSDS Annual Carbon Report'!W62</f>
        <v>0</v>
      </c>
      <c r="V53" s="138">
        <f>'PSDS Annual Carbon Report'!X62</f>
        <v>0</v>
      </c>
      <c r="W53" s="138" t="str">
        <f>'PSDS Annual Carbon Report'!Y62</f>
        <v/>
      </c>
      <c r="X53" s="138" t="str">
        <f>'PSDS Annual Carbon Report'!Z62</f>
        <v/>
      </c>
      <c r="Y53" s="135">
        <f>'PSDS Annual Carbon Report'!AA62</f>
        <v>0</v>
      </c>
      <c r="Z53" s="139">
        <f>'PSDS Annual Carbon Report'!AB62</f>
        <v>0</v>
      </c>
      <c r="AB53" s="137">
        <f>'PSDS Annual Carbon Report'!N62</f>
        <v>0</v>
      </c>
      <c r="AC53" s="137">
        <f>'PSDS Annual Carbon Report'!O62</f>
        <v>0</v>
      </c>
      <c r="AD53" s="138">
        <f>'PSDS Annual Carbon Report'!P62</f>
        <v>0</v>
      </c>
      <c r="AE53" s="138" t="str">
        <f>'PSDS Annual Carbon Report'!Q62</f>
        <v/>
      </c>
      <c r="AF53" s="138" t="str">
        <f>'PSDS Annual Carbon Report'!R62</f>
        <v/>
      </c>
      <c r="AG53" s="135">
        <f>'PSDS Annual Carbon Report'!S62</f>
        <v>0</v>
      </c>
      <c r="AH53" s="139">
        <f>'PSDS Annual Carbon Report'!T62</f>
        <v>0</v>
      </c>
    </row>
    <row r="54" spans="1:34" x14ac:dyDescent="0.35">
      <c r="A54" s="135" t="str">
        <f t="shared" si="0"/>
        <v/>
      </c>
      <c r="B54" s="135">
        <f>'PSDS Annual Carbon Report'!C63</f>
        <v>0</v>
      </c>
      <c r="C54" s="135">
        <f>'PSDS Annual Carbon Report'!D63</f>
        <v>0</v>
      </c>
      <c r="D54" s="136">
        <f>'PSDS Annual Carbon Report'!E63</f>
        <v>0</v>
      </c>
      <c r="E54" s="135">
        <f>'PSDS Annual Carbon Report'!F63</f>
        <v>0</v>
      </c>
      <c r="F54" s="135">
        <f>'PSDS Annual Carbon Report'!G63</f>
        <v>0</v>
      </c>
      <c r="G54" s="137">
        <f>'PSDS Annual Carbon Report'!I63</f>
        <v>0</v>
      </c>
      <c r="H54" s="137">
        <f>'PSDS Annual Carbon Report'!J63</f>
        <v>0</v>
      </c>
      <c r="I54" s="138">
        <f>'PSDS Annual Carbon Report'!K63</f>
        <v>0</v>
      </c>
      <c r="J54" s="138">
        <f>'PSDS Annual Carbon Report'!L63</f>
        <v>0</v>
      </c>
      <c r="L54" s="137">
        <f>'PSDS Annual Carbon Report'!AD63</f>
        <v>0</v>
      </c>
      <c r="M54" s="137">
        <f>'PSDS Annual Carbon Report'!AE63</f>
        <v>0</v>
      </c>
      <c r="N54" s="138">
        <f>'PSDS Annual Carbon Report'!AF63</f>
        <v>0</v>
      </c>
      <c r="O54" s="138" t="str">
        <f>'PSDS Annual Carbon Report'!AG63</f>
        <v/>
      </c>
      <c r="P54" s="138" t="str">
        <f>'PSDS Annual Carbon Report'!AH63</f>
        <v/>
      </c>
      <c r="Q54" s="135">
        <f>'PSDS Annual Carbon Report'!AI63</f>
        <v>0</v>
      </c>
      <c r="R54" s="139">
        <f>'PSDS Annual Carbon Report'!AJ63</f>
        <v>0</v>
      </c>
      <c r="T54" s="137">
        <f>'PSDS Annual Carbon Report'!V63</f>
        <v>0</v>
      </c>
      <c r="U54" s="137">
        <f>'PSDS Annual Carbon Report'!W63</f>
        <v>0</v>
      </c>
      <c r="V54" s="138">
        <f>'PSDS Annual Carbon Report'!X63</f>
        <v>0</v>
      </c>
      <c r="W54" s="138" t="str">
        <f>'PSDS Annual Carbon Report'!Y63</f>
        <v/>
      </c>
      <c r="X54" s="138" t="str">
        <f>'PSDS Annual Carbon Report'!Z63</f>
        <v/>
      </c>
      <c r="Y54" s="135">
        <f>'PSDS Annual Carbon Report'!AA63</f>
        <v>0</v>
      </c>
      <c r="Z54" s="139">
        <f>'PSDS Annual Carbon Report'!AB63</f>
        <v>0</v>
      </c>
      <c r="AB54" s="137">
        <f>'PSDS Annual Carbon Report'!N63</f>
        <v>0</v>
      </c>
      <c r="AC54" s="137">
        <f>'PSDS Annual Carbon Report'!O63</f>
        <v>0</v>
      </c>
      <c r="AD54" s="138">
        <f>'PSDS Annual Carbon Report'!P63</f>
        <v>0</v>
      </c>
      <c r="AE54" s="138" t="str">
        <f>'PSDS Annual Carbon Report'!Q63</f>
        <v/>
      </c>
      <c r="AF54" s="138" t="str">
        <f>'PSDS Annual Carbon Report'!R63</f>
        <v/>
      </c>
      <c r="AG54" s="135">
        <f>'PSDS Annual Carbon Report'!S63</f>
        <v>0</v>
      </c>
      <c r="AH54" s="139">
        <f>'PSDS Annual Carbon Report'!T63</f>
        <v>0</v>
      </c>
    </row>
    <row r="55" spans="1:34" x14ac:dyDescent="0.35">
      <c r="A55" s="135" t="str">
        <f t="shared" si="0"/>
        <v/>
      </c>
      <c r="B55" s="135">
        <f>'PSDS Annual Carbon Report'!C64</f>
        <v>0</v>
      </c>
      <c r="C55" s="135">
        <f>'PSDS Annual Carbon Report'!D64</f>
        <v>0</v>
      </c>
      <c r="D55" s="136">
        <f>'PSDS Annual Carbon Report'!E64</f>
        <v>0</v>
      </c>
      <c r="E55" s="135">
        <f>'PSDS Annual Carbon Report'!F64</f>
        <v>0</v>
      </c>
      <c r="F55" s="135">
        <f>'PSDS Annual Carbon Report'!G64</f>
        <v>0</v>
      </c>
      <c r="G55" s="137">
        <f>'PSDS Annual Carbon Report'!I64</f>
        <v>0</v>
      </c>
      <c r="H55" s="137">
        <f>'PSDS Annual Carbon Report'!J64</f>
        <v>0</v>
      </c>
      <c r="I55" s="138">
        <f>'PSDS Annual Carbon Report'!K64</f>
        <v>0</v>
      </c>
      <c r="J55" s="138">
        <f>'PSDS Annual Carbon Report'!L64</f>
        <v>0</v>
      </c>
      <c r="L55" s="137">
        <f>'PSDS Annual Carbon Report'!AD64</f>
        <v>0</v>
      </c>
      <c r="M55" s="137">
        <f>'PSDS Annual Carbon Report'!AE64</f>
        <v>0</v>
      </c>
      <c r="N55" s="138">
        <f>'PSDS Annual Carbon Report'!AF64</f>
        <v>0</v>
      </c>
      <c r="O55" s="138" t="str">
        <f>'PSDS Annual Carbon Report'!AG64</f>
        <v/>
      </c>
      <c r="P55" s="138" t="str">
        <f>'PSDS Annual Carbon Report'!AH64</f>
        <v/>
      </c>
      <c r="Q55" s="135">
        <f>'PSDS Annual Carbon Report'!AI64</f>
        <v>0</v>
      </c>
      <c r="R55" s="139">
        <f>'PSDS Annual Carbon Report'!AJ64</f>
        <v>0</v>
      </c>
      <c r="T55" s="137">
        <f>'PSDS Annual Carbon Report'!V64</f>
        <v>0</v>
      </c>
      <c r="U55" s="137">
        <f>'PSDS Annual Carbon Report'!W64</f>
        <v>0</v>
      </c>
      <c r="V55" s="138">
        <f>'PSDS Annual Carbon Report'!X64</f>
        <v>0</v>
      </c>
      <c r="W55" s="138" t="str">
        <f>'PSDS Annual Carbon Report'!Y64</f>
        <v/>
      </c>
      <c r="X55" s="138" t="str">
        <f>'PSDS Annual Carbon Report'!Z64</f>
        <v/>
      </c>
      <c r="Y55" s="135">
        <f>'PSDS Annual Carbon Report'!AA64</f>
        <v>0</v>
      </c>
      <c r="Z55" s="139">
        <f>'PSDS Annual Carbon Report'!AB64</f>
        <v>0</v>
      </c>
      <c r="AB55" s="137">
        <f>'PSDS Annual Carbon Report'!N64</f>
        <v>0</v>
      </c>
      <c r="AC55" s="137">
        <f>'PSDS Annual Carbon Report'!O64</f>
        <v>0</v>
      </c>
      <c r="AD55" s="138">
        <f>'PSDS Annual Carbon Report'!P64</f>
        <v>0</v>
      </c>
      <c r="AE55" s="138" t="str">
        <f>'PSDS Annual Carbon Report'!Q64</f>
        <v/>
      </c>
      <c r="AF55" s="138" t="str">
        <f>'PSDS Annual Carbon Report'!R64</f>
        <v/>
      </c>
      <c r="AG55" s="135">
        <f>'PSDS Annual Carbon Report'!S64</f>
        <v>0</v>
      </c>
      <c r="AH55" s="139">
        <f>'PSDS Annual Carbon Report'!T64</f>
        <v>0</v>
      </c>
    </row>
    <row r="56" spans="1:34" x14ac:dyDescent="0.35">
      <c r="A56" s="135" t="str">
        <f t="shared" si="0"/>
        <v/>
      </c>
      <c r="B56" s="135">
        <f>'PSDS Annual Carbon Report'!C65</f>
        <v>0</v>
      </c>
      <c r="C56" s="135">
        <f>'PSDS Annual Carbon Report'!D65</f>
        <v>0</v>
      </c>
      <c r="D56" s="136">
        <f>'PSDS Annual Carbon Report'!E65</f>
        <v>0</v>
      </c>
      <c r="E56" s="135">
        <f>'PSDS Annual Carbon Report'!F65</f>
        <v>0</v>
      </c>
      <c r="F56" s="135">
        <f>'PSDS Annual Carbon Report'!G65</f>
        <v>0</v>
      </c>
      <c r="G56" s="137">
        <f>'PSDS Annual Carbon Report'!I65</f>
        <v>0</v>
      </c>
      <c r="H56" s="137">
        <f>'PSDS Annual Carbon Report'!J65</f>
        <v>0</v>
      </c>
      <c r="I56" s="138">
        <f>'PSDS Annual Carbon Report'!K65</f>
        <v>0</v>
      </c>
      <c r="J56" s="138">
        <f>'PSDS Annual Carbon Report'!L65</f>
        <v>0</v>
      </c>
      <c r="L56" s="137">
        <f>'PSDS Annual Carbon Report'!AD65</f>
        <v>0</v>
      </c>
      <c r="M56" s="137">
        <f>'PSDS Annual Carbon Report'!AE65</f>
        <v>0</v>
      </c>
      <c r="N56" s="138">
        <f>'PSDS Annual Carbon Report'!AF65</f>
        <v>0</v>
      </c>
      <c r="O56" s="138" t="str">
        <f>'PSDS Annual Carbon Report'!AG65</f>
        <v/>
      </c>
      <c r="P56" s="138" t="str">
        <f>'PSDS Annual Carbon Report'!AH65</f>
        <v/>
      </c>
      <c r="Q56" s="135">
        <f>'PSDS Annual Carbon Report'!AI65</f>
        <v>0</v>
      </c>
      <c r="R56" s="139">
        <f>'PSDS Annual Carbon Report'!AJ65</f>
        <v>0</v>
      </c>
      <c r="T56" s="137">
        <f>'PSDS Annual Carbon Report'!V65</f>
        <v>0</v>
      </c>
      <c r="U56" s="137">
        <f>'PSDS Annual Carbon Report'!W65</f>
        <v>0</v>
      </c>
      <c r="V56" s="138">
        <f>'PSDS Annual Carbon Report'!X65</f>
        <v>0</v>
      </c>
      <c r="W56" s="138" t="str">
        <f>'PSDS Annual Carbon Report'!Y65</f>
        <v/>
      </c>
      <c r="X56" s="138" t="str">
        <f>'PSDS Annual Carbon Report'!Z65</f>
        <v/>
      </c>
      <c r="Y56" s="135">
        <f>'PSDS Annual Carbon Report'!AA65</f>
        <v>0</v>
      </c>
      <c r="Z56" s="139">
        <f>'PSDS Annual Carbon Report'!AB65</f>
        <v>0</v>
      </c>
      <c r="AB56" s="137">
        <f>'PSDS Annual Carbon Report'!N65</f>
        <v>0</v>
      </c>
      <c r="AC56" s="137">
        <f>'PSDS Annual Carbon Report'!O65</f>
        <v>0</v>
      </c>
      <c r="AD56" s="138">
        <f>'PSDS Annual Carbon Report'!P65</f>
        <v>0</v>
      </c>
      <c r="AE56" s="138" t="str">
        <f>'PSDS Annual Carbon Report'!Q65</f>
        <v/>
      </c>
      <c r="AF56" s="138" t="str">
        <f>'PSDS Annual Carbon Report'!R65</f>
        <v/>
      </c>
      <c r="AG56" s="135">
        <f>'PSDS Annual Carbon Report'!S65</f>
        <v>0</v>
      </c>
      <c r="AH56" s="139">
        <f>'PSDS Annual Carbon Report'!T65</f>
        <v>0</v>
      </c>
    </row>
    <row r="57" spans="1:34" x14ac:dyDescent="0.35">
      <c r="A57" s="135" t="str">
        <f t="shared" si="0"/>
        <v/>
      </c>
      <c r="B57" s="135">
        <f>'PSDS Annual Carbon Report'!C66</f>
        <v>0</v>
      </c>
      <c r="C57" s="135">
        <f>'PSDS Annual Carbon Report'!D66</f>
        <v>0</v>
      </c>
      <c r="D57" s="136">
        <f>'PSDS Annual Carbon Report'!E66</f>
        <v>0</v>
      </c>
      <c r="E57" s="135">
        <f>'PSDS Annual Carbon Report'!F66</f>
        <v>0</v>
      </c>
      <c r="F57" s="135">
        <f>'PSDS Annual Carbon Report'!G66</f>
        <v>0</v>
      </c>
      <c r="G57" s="137">
        <f>'PSDS Annual Carbon Report'!I66</f>
        <v>0</v>
      </c>
      <c r="H57" s="137">
        <f>'PSDS Annual Carbon Report'!J66</f>
        <v>0</v>
      </c>
      <c r="I57" s="138">
        <f>'PSDS Annual Carbon Report'!K66</f>
        <v>0</v>
      </c>
      <c r="J57" s="138">
        <f>'PSDS Annual Carbon Report'!L66</f>
        <v>0</v>
      </c>
      <c r="L57" s="137">
        <f>'PSDS Annual Carbon Report'!AD66</f>
        <v>0</v>
      </c>
      <c r="M57" s="137">
        <f>'PSDS Annual Carbon Report'!AE66</f>
        <v>0</v>
      </c>
      <c r="N57" s="138">
        <f>'PSDS Annual Carbon Report'!AF66</f>
        <v>0</v>
      </c>
      <c r="O57" s="138" t="str">
        <f>'PSDS Annual Carbon Report'!AG66</f>
        <v/>
      </c>
      <c r="P57" s="138" t="str">
        <f>'PSDS Annual Carbon Report'!AH66</f>
        <v/>
      </c>
      <c r="Q57" s="135">
        <f>'PSDS Annual Carbon Report'!AI66</f>
        <v>0</v>
      </c>
      <c r="R57" s="139">
        <f>'PSDS Annual Carbon Report'!AJ66</f>
        <v>0</v>
      </c>
      <c r="T57" s="137">
        <f>'PSDS Annual Carbon Report'!V66</f>
        <v>0</v>
      </c>
      <c r="U57" s="137">
        <f>'PSDS Annual Carbon Report'!W66</f>
        <v>0</v>
      </c>
      <c r="V57" s="138">
        <f>'PSDS Annual Carbon Report'!X66</f>
        <v>0</v>
      </c>
      <c r="W57" s="138" t="str">
        <f>'PSDS Annual Carbon Report'!Y66</f>
        <v/>
      </c>
      <c r="X57" s="138" t="str">
        <f>'PSDS Annual Carbon Report'!Z66</f>
        <v/>
      </c>
      <c r="Y57" s="135">
        <f>'PSDS Annual Carbon Report'!AA66</f>
        <v>0</v>
      </c>
      <c r="Z57" s="139">
        <f>'PSDS Annual Carbon Report'!AB66</f>
        <v>0</v>
      </c>
      <c r="AB57" s="137">
        <f>'PSDS Annual Carbon Report'!N66</f>
        <v>0</v>
      </c>
      <c r="AC57" s="137">
        <f>'PSDS Annual Carbon Report'!O66</f>
        <v>0</v>
      </c>
      <c r="AD57" s="138">
        <f>'PSDS Annual Carbon Report'!P66</f>
        <v>0</v>
      </c>
      <c r="AE57" s="138" t="str">
        <f>'PSDS Annual Carbon Report'!Q66</f>
        <v/>
      </c>
      <c r="AF57" s="138" t="str">
        <f>'PSDS Annual Carbon Report'!R66</f>
        <v/>
      </c>
      <c r="AG57" s="135">
        <f>'PSDS Annual Carbon Report'!S66</f>
        <v>0</v>
      </c>
      <c r="AH57" s="139">
        <f>'PSDS Annual Carbon Report'!T66</f>
        <v>0</v>
      </c>
    </row>
    <row r="58" spans="1:34" x14ac:dyDescent="0.35">
      <c r="A58" s="135" t="str">
        <f t="shared" si="0"/>
        <v/>
      </c>
      <c r="B58" s="135">
        <f>'PSDS Annual Carbon Report'!C67</f>
        <v>0</v>
      </c>
      <c r="C58" s="135">
        <f>'PSDS Annual Carbon Report'!D67</f>
        <v>0</v>
      </c>
      <c r="D58" s="136">
        <f>'PSDS Annual Carbon Report'!E67</f>
        <v>0</v>
      </c>
      <c r="E58" s="135">
        <f>'PSDS Annual Carbon Report'!F67</f>
        <v>0</v>
      </c>
      <c r="F58" s="135">
        <f>'PSDS Annual Carbon Report'!G67</f>
        <v>0</v>
      </c>
      <c r="G58" s="137">
        <f>'PSDS Annual Carbon Report'!I67</f>
        <v>0</v>
      </c>
      <c r="H58" s="137">
        <f>'PSDS Annual Carbon Report'!J67</f>
        <v>0</v>
      </c>
      <c r="I58" s="138">
        <f>'PSDS Annual Carbon Report'!K67</f>
        <v>0</v>
      </c>
      <c r="J58" s="138">
        <f>'PSDS Annual Carbon Report'!L67</f>
        <v>0</v>
      </c>
      <c r="L58" s="137">
        <f>'PSDS Annual Carbon Report'!AD67</f>
        <v>0</v>
      </c>
      <c r="M58" s="137">
        <f>'PSDS Annual Carbon Report'!AE67</f>
        <v>0</v>
      </c>
      <c r="N58" s="138">
        <f>'PSDS Annual Carbon Report'!AF67</f>
        <v>0</v>
      </c>
      <c r="O58" s="138" t="str">
        <f>'PSDS Annual Carbon Report'!AG67</f>
        <v/>
      </c>
      <c r="P58" s="138" t="str">
        <f>'PSDS Annual Carbon Report'!AH67</f>
        <v/>
      </c>
      <c r="Q58" s="135">
        <f>'PSDS Annual Carbon Report'!AI67</f>
        <v>0</v>
      </c>
      <c r="R58" s="139">
        <f>'PSDS Annual Carbon Report'!AJ67</f>
        <v>0</v>
      </c>
      <c r="T58" s="137">
        <f>'PSDS Annual Carbon Report'!V67</f>
        <v>0</v>
      </c>
      <c r="U58" s="137">
        <f>'PSDS Annual Carbon Report'!W67</f>
        <v>0</v>
      </c>
      <c r="V58" s="138">
        <f>'PSDS Annual Carbon Report'!X67</f>
        <v>0</v>
      </c>
      <c r="W58" s="138" t="str">
        <f>'PSDS Annual Carbon Report'!Y67</f>
        <v/>
      </c>
      <c r="X58" s="138" t="str">
        <f>'PSDS Annual Carbon Report'!Z67</f>
        <v/>
      </c>
      <c r="Y58" s="135">
        <f>'PSDS Annual Carbon Report'!AA67</f>
        <v>0</v>
      </c>
      <c r="Z58" s="139">
        <f>'PSDS Annual Carbon Report'!AB67</f>
        <v>0</v>
      </c>
      <c r="AB58" s="137">
        <f>'PSDS Annual Carbon Report'!N67</f>
        <v>0</v>
      </c>
      <c r="AC58" s="137">
        <f>'PSDS Annual Carbon Report'!O67</f>
        <v>0</v>
      </c>
      <c r="AD58" s="138">
        <f>'PSDS Annual Carbon Report'!P67</f>
        <v>0</v>
      </c>
      <c r="AE58" s="138" t="str">
        <f>'PSDS Annual Carbon Report'!Q67</f>
        <v/>
      </c>
      <c r="AF58" s="138" t="str">
        <f>'PSDS Annual Carbon Report'!R67</f>
        <v/>
      </c>
      <c r="AG58" s="135">
        <f>'PSDS Annual Carbon Report'!S67</f>
        <v>0</v>
      </c>
      <c r="AH58" s="139">
        <f>'PSDS Annual Carbon Report'!T67</f>
        <v>0</v>
      </c>
    </row>
    <row r="59" spans="1:34" x14ac:dyDescent="0.35">
      <c r="A59" s="135" t="str">
        <f t="shared" si="0"/>
        <v/>
      </c>
      <c r="B59" s="135">
        <f>'PSDS Annual Carbon Report'!C68</f>
        <v>0</v>
      </c>
      <c r="C59" s="135">
        <f>'PSDS Annual Carbon Report'!D68</f>
        <v>0</v>
      </c>
      <c r="D59" s="136">
        <f>'PSDS Annual Carbon Report'!E68</f>
        <v>0</v>
      </c>
      <c r="E59" s="135">
        <f>'PSDS Annual Carbon Report'!F68</f>
        <v>0</v>
      </c>
      <c r="F59" s="135">
        <f>'PSDS Annual Carbon Report'!G68</f>
        <v>0</v>
      </c>
      <c r="G59" s="137">
        <f>'PSDS Annual Carbon Report'!I68</f>
        <v>0</v>
      </c>
      <c r="H59" s="137">
        <f>'PSDS Annual Carbon Report'!J68</f>
        <v>0</v>
      </c>
      <c r="I59" s="138">
        <f>'PSDS Annual Carbon Report'!K68</f>
        <v>0</v>
      </c>
      <c r="J59" s="138">
        <f>'PSDS Annual Carbon Report'!L68</f>
        <v>0</v>
      </c>
      <c r="L59" s="137">
        <f>'PSDS Annual Carbon Report'!AD68</f>
        <v>0</v>
      </c>
      <c r="M59" s="137">
        <f>'PSDS Annual Carbon Report'!AE68</f>
        <v>0</v>
      </c>
      <c r="N59" s="138">
        <f>'PSDS Annual Carbon Report'!AF68</f>
        <v>0</v>
      </c>
      <c r="O59" s="138" t="str">
        <f>'PSDS Annual Carbon Report'!AG68</f>
        <v/>
      </c>
      <c r="P59" s="138" t="str">
        <f>'PSDS Annual Carbon Report'!AH68</f>
        <v/>
      </c>
      <c r="Q59" s="135">
        <f>'PSDS Annual Carbon Report'!AI68</f>
        <v>0</v>
      </c>
      <c r="R59" s="139">
        <f>'PSDS Annual Carbon Report'!AJ68</f>
        <v>0</v>
      </c>
      <c r="T59" s="137">
        <f>'PSDS Annual Carbon Report'!V68</f>
        <v>0</v>
      </c>
      <c r="U59" s="137">
        <f>'PSDS Annual Carbon Report'!W68</f>
        <v>0</v>
      </c>
      <c r="V59" s="138">
        <f>'PSDS Annual Carbon Report'!X68</f>
        <v>0</v>
      </c>
      <c r="W59" s="138" t="str">
        <f>'PSDS Annual Carbon Report'!Y68</f>
        <v/>
      </c>
      <c r="X59" s="138" t="str">
        <f>'PSDS Annual Carbon Report'!Z68</f>
        <v/>
      </c>
      <c r="Y59" s="135">
        <f>'PSDS Annual Carbon Report'!AA68</f>
        <v>0</v>
      </c>
      <c r="Z59" s="139">
        <f>'PSDS Annual Carbon Report'!AB68</f>
        <v>0</v>
      </c>
      <c r="AB59" s="137">
        <f>'PSDS Annual Carbon Report'!N68</f>
        <v>0</v>
      </c>
      <c r="AC59" s="137">
        <f>'PSDS Annual Carbon Report'!O68</f>
        <v>0</v>
      </c>
      <c r="AD59" s="138">
        <f>'PSDS Annual Carbon Report'!P68</f>
        <v>0</v>
      </c>
      <c r="AE59" s="138" t="str">
        <f>'PSDS Annual Carbon Report'!Q68</f>
        <v/>
      </c>
      <c r="AF59" s="138" t="str">
        <f>'PSDS Annual Carbon Report'!R68</f>
        <v/>
      </c>
      <c r="AG59" s="135">
        <f>'PSDS Annual Carbon Report'!S68</f>
        <v>0</v>
      </c>
      <c r="AH59" s="139">
        <f>'PSDS Annual Carbon Report'!T68</f>
        <v>0</v>
      </c>
    </row>
    <row r="60" spans="1:34" x14ac:dyDescent="0.35">
      <c r="A60" s="135" t="str">
        <f t="shared" si="0"/>
        <v/>
      </c>
      <c r="B60" s="135">
        <f>'PSDS Annual Carbon Report'!C69</f>
        <v>0</v>
      </c>
      <c r="C60" s="135">
        <f>'PSDS Annual Carbon Report'!D69</f>
        <v>0</v>
      </c>
      <c r="D60" s="136">
        <f>'PSDS Annual Carbon Report'!E69</f>
        <v>0</v>
      </c>
      <c r="E60" s="135">
        <f>'PSDS Annual Carbon Report'!F69</f>
        <v>0</v>
      </c>
      <c r="F60" s="135">
        <f>'PSDS Annual Carbon Report'!G69</f>
        <v>0</v>
      </c>
      <c r="G60" s="137">
        <f>'PSDS Annual Carbon Report'!I69</f>
        <v>0</v>
      </c>
      <c r="H60" s="137">
        <f>'PSDS Annual Carbon Report'!J69</f>
        <v>0</v>
      </c>
      <c r="I60" s="138">
        <f>'PSDS Annual Carbon Report'!K69</f>
        <v>0</v>
      </c>
      <c r="J60" s="138">
        <f>'PSDS Annual Carbon Report'!L69</f>
        <v>0</v>
      </c>
      <c r="L60" s="137">
        <f>'PSDS Annual Carbon Report'!AD69</f>
        <v>0</v>
      </c>
      <c r="M60" s="137">
        <f>'PSDS Annual Carbon Report'!AE69</f>
        <v>0</v>
      </c>
      <c r="N60" s="138">
        <f>'PSDS Annual Carbon Report'!AF69</f>
        <v>0</v>
      </c>
      <c r="O60" s="138" t="str">
        <f>'PSDS Annual Carbon Report'!AG69</f>
        <v/>
      </c>
      <c r="P60" s="138" t="str">
        <f>'PSDS Annual Carbon Report'!AH69</f>
        <v/>
      </c>
      <c r="Q60" s="135">
        <f>'PSDS Annual Carbon Report'!AI69</f>
        <v>0</v>
      </c>
      <c r="R60" s="139">
        <f>'PSDS Annual Carbon Report'!AJ69</f>
        <v>0</v>
      </c>
      <c r="T60" s="137">
        <f>'PSDS Annual Carbon Report'!V69</f>
        <v>0</v>
      </c>
      <c r="U60" s="137">
        <f>'PSDS Annual Carbon Report'!W69</f>
        <v>0</v>
      </c>
      <c r="V60" s="138">
        <f>'PSDS Annual Carbon Report'!X69</f>
        <v>0</v>
      </c>
      <c r="W60" s="138" t="str">
        <f>'PSDS Annual Carbon Report'!Y69</f>
        <v/>
      </c>
      <c r="X60" s="138" t="str">
        <f>'PSDS Annual Carbon Report'!Z69</f>
        <v/>
      </c>
      <c r="Y60" s="135">
        <f>'PSDS Annual Carbon Report'!AA69</f>
        <v>0</v>
      </c>
      <c r="Z60" s="139">
        <f>'PSDS Annual Carbon Report'!AB69</f>
        <v>0</v>
      </c>
      <c r="AB60" s="137">
        <f>'PSDS Annual Carbon Report'!N69</f>
        <v>0</v>
      </c>
      <c r="AC60" s="137">
        <f>'PSDS Annual Carbon Report'!O69</f>
        <v>0</v>
      </c>
      <c r="AD60" s="138">
        <f>'PSDS Annual Carbon Report'!P69</f>
        <v>0</v>
      </c>
      <c r="AE60" s="138" t="str">
        <f>'PSDS Annual Carbon Report'!Q69</f>
        <v/>
      </c>
      <c r="AF60" s="138" t="str">
        <f>'PSDS Annual Carbon Report'!R69</f>
        <v/>
      </c>
      <c r="AG60" s="135">
        <f>'PSDS Annual Carbon Report'!S69</f>
        <v>0</v>
      </c>
      <c r="AH60" s="139">
        <f>'PSDS Annual Carbon Report'!T69</f>
        <v>0</v>
      </c>
    </row>
    <row r="61" spans="1:34" x14ac:dyDescent="0.35">
      <c r="A61" s="135" t="str">
        <f t="shared" si="0"/>
        <v/>
      </c>
      <c r="B61" s="135">
        <f>'PSDS Annual Carbon Report'!C70</f>
        <v>0</v>
      </c>
      <c r="C61" s="135">
        <f>'PSDS Annual Carbon Report'!D70</f>
        <v>0</v>
      </c>
      <c r="D61" s="136">
        <f>'PSDS Annual Carbon Report'!E70</f>
        <v>0</v>
      </c>
      <c r="E61" s="135">
        <f>'PSDS Annual Carbon Report'!F70</f>
        <v>0</v>
      </c>
      <c r="F61" s="135">
        <f>'PSDS Annual Carbon Report'!G70</f>
        <v>0</v>
      </c>
      <c r="G61" s="137">
        <f>'PSDS Annual Carbon Report'!I70</f>
        <v>0</v>
      </c>
      <c r="H61" s="137">
        <f>'PSDS Annual Carbon Report'!J70</f>
        <v>0</v>
      </c>
      <c r="I61" s="138">
        <f>'PSDS Annual Carbon Report'!K70</f>
        <v>0</v>
      </c>
      <c r="J61" s="138">
        <f>'PSDS Annual Carbon Report'!L70</f>
        <v>0</v>
      </c>
      <c r="L61" s="137">
        <f>'PSDS Annual Carbon Report'!AD70</f>
        <v>0</v>
      </c>
      <c r="M61" s="137">
        <f>'PSDS Annual Carbon Report'!AE70</f>
        <v>0</v>
      </c>
      <c r="N61" s="138">
        <f>'PSDS Annual Carbon Report'!AF70</f>
        <v>0</v>
      </c>
      <c r="O61" s="138" t="str">
        <f>'PSDS Annual Carbon Report'!AG70</f>
        <v/>
      </c>
      <c r="P61" s="138" t="str">
        <f>'PSDS Annual Carbon Report'!AH70</f>
        <v/>
      </c>
      <c r="Q61" s="135">
        <f>'PSDS Annual Carbon Report'!AI70</f>
        <v>0</v>
      </c>
      <c r="R61" s="139">
        <f>'PSDS Annual Carbon Report'!AJ70</f>
        <v>0</v>
      </c>
      <c r="T61" s="137">
        <f>'PSDS Annual Carbon Report'!V70</f>
        <v>0</v>
      </c>
      <c r="U61" s="137">
        <f>'PSDS Annual Carbon Report'!W70</f>
        <v>0</v>
      </c>
      <c r="V61" s="138">
        <f>'PSDS Annual Carbon Report'!X70</f>
        <v>0</v>
      </c>
      <c r="W61" s="138" t="str">
        <f>'PSDS Annual Carbon Report'!Y70</f>
        <v/>
      </c>
      <c r="X61" s="138" t="str">
        <f>'PSDS Annual Carbon Report'!Z70</f>
        <v/>
      </c>
      <c r="Y61" s="135">
        <f>'PSDS Annual Carbon Report'!AA70</f>
        <v>0</v>
      </c>
      <c r="Z61" s="139">
        <f>'PSDS Annual Carbon Report'!AB70</f>
        <v>0</v>
      </c>
      <c r="AB61" s="137">
        <f>'PSDS Annual Carbon Report'!N70</f>
        <v>0</v>
      </c>
      <c r="AC61" s="137">
        <f>'PSDS Annual Carbon Report'!O70</f>
        <v>0</v>
      </c>
      <c r="AD61" s="138">
        <f>'PSDS Annual Carbon Report'!P70</f>
        <v>0</v>
      </c>
      <c r="AE61" s="138" t="str">
        <f>'PSDS Annual Carbon Report'!Q70</f>
        <v/>
      </c>
      <c r="AF61" s="138" t="str">
        <f>'PSDS Annual Carbon Report'!R70</f>
        <v/>
      </c>
      <c r="AG61" s="135">
        <f>'PSDS Annual Carbon Report'!S70</f>
        <v>0</v>
      </c>
      <c r="AH61" s="139">
        <f>'PSDS Annual Carbon Report'!T70</f>
        <v>0</v>
      </c>
    </row>
    <row r="62" spans="1:34" x14ac:dyDescent="0.35">
      <c r="A62" s="135" t="str">
        <f t="shared" si="0"/>
        <v/>
      </c>
      <c r="B62" s="135">
        <f>'PSDS Annual Carbon Report'!C71</f>
        <v>0</v>
      </c>
      <c r="C62" s="135">
        <f>'PSDS Annual Carbon Report'!D71</f>
        <v>0</v>
      </c>
      <c r="D62" s="136">
        <f>'PSDS Annual Carbon Report'!E71</f>
        <v>0</v>
      </c>
      <c r="E62" s="135">
        <f>'PSDS Annual Carbon Report'!F71</f>
        <v>0</v>
      </c>
      <c r="F62" s="135">
        <f>'PSDS Annual Carbon Report'!G71</f>
        <v>0</v>
      </c>
      <c r="G62" s="137">
        <f>'PSDS Annual Carbon Report'!I71</f>
        <v>0</v>
      </c>
      <c r="H62" s="137">
        <f>'PSDS Annual Carbon Report'!J71</f>
        <v>0</v>
      </c>
      <c r="I62" s="138">
        <f>'PSDS Annual Carbon Report'!K71</f>
        <v>0</v>
      </c>
      <c r="J62" s="138">
        <f>'PSDS Annual Carbon Report'!L71</f>
        <v>0</v>
      </c>
      <c r="L62" s="137">
        <f>'PSDS Annual Carbon Report'!AD71</f>
        <v>0</v>
      </c>
      <c r="M62" s="137">
        <f>'PSDS Annual Carbon Report'!AE71</f>
        <v>0</v>
      </c>
      <c r="N62" s="138">
        <f>'PSDS Annual Carbon Report'!AF71</f>
        <v>0</v>
      </c>
      <c r="O62" s="138" t="str">
        <f>'PSDS Annual Carbon Report'!AG71</f>
        <v/>
      </c>
      <c r="P62" s="138" t="str">
        <f>'PSDS Annual Carbon Report'!AH71</f>
        <v/>
      </c>
      <c r="Q62" s="135">
        <f>'PSDS Annual Carbon Report'!AI71</f>
        <v>0</v>
      </c>
      <c r="R62" s="139">
        <f>'PSDS Annual Carbon Report'!AJ71</f>
        <v>0</v>
      </c>
      <c r="T62" s="137">
        <f>'PSDS Annual Carbon Report'!V71</f>
        <v>0</v>
      </c>
      <c r="U62" s="137">
        <f>'PSDS Annual Carbon Report'!W71</f>
        <v>0</v>
      </c>
      <c r="V62" s="138">
        <f>'PSDS Annual Carbon Report'!X71</f>
        <v>0</v>
      </c>
      <c r="W62" s="138" t="str">
        <f>'PSDS Annual Carbon Report'!Y71</f>
        <v/>
      </c>
      <c r="X62" s="138" t="str">
        <f>'PSDS Annual Carbon Report'!Z71</f>
        <v/>
      </c>
      <c r="Y62" s="135">
        <f>'PSDS Annual Carbon Report'!AA71</f>
        <v>0</v>
      </c>
      <c r="Z62" s="139">
        <f>'PSDS Annual Carbon Report'!AB71</f>
        <v>0</v>
      </c>
      <c r="AB62" s="137">
        <f>'PSDS Annual Carbon Report'!N71</f>
        <v>0</v>
      </c>
      <c r="AC62" s="137">
        <f>'PSDS Annual Carbon Report'!O71</f>
        <v>0</v>
      </c>
      <c r="AD62" s="138">
        <f>'PSDS Annual Carbon Report'!P71</f>
        <v>0</v>
      </c>
      <c r="AE62" s="138" t="str">
        <f>'PSDS Annual Carbon Report'!Q71</f>
        <v/>
      </c>
      <c r="AF62" s="138" t="str">
        <f>'PSDS Annual Carbon Report'!R71</f>
        <v/>
      </c>
      <c r="AG62" s="135">
        <f>'PSDS Annual Carbon Report'!S71</f>
        <v>0</v>
      </c>
      <c r="AH62" s="139">
        <f>'PSDS Annual Carbon Report'!T71</f>
        <v>0</v>
      </c>
    </row>
    <row r="63" spans="1:34" x14ac:dyDescent="0.35">
      <c r="A63" s="135" t="str">
        <f t="shared" si="0"/>
        <v/>
      </c>
      <c r="B63" s="135">
        <f>'PSDS Annual Carbon Report'!C72</f>
        <v>0</v>
      </c>
      <c r="C63" s="135">
        <f>'PSDS Annual Carbon Report'!D72</f>
        <v>0</v>
      </c>
      <c r="D63" s="136">
        <f>'PSDS Annual Carbon Report'!E72</f>
        <v>0</v>
      </c>
      <c r="E63" s="135">
        <f>'PSDS Annual Carbon Report'!F72</f>
        <v>0</v>
      </c>
      <c r="F63" s="135">
        <f>'PSDS Annual Carbon Report'!G72</f>
        <v>0</v>
      </c>
      <c r="G63" s="137">
        <f>'PSDS Annual Carbon Report'!I72</f>
        <v>0</v>
      </c>
      <c r="H63" s="137">
        <f>'PSDS Annual Carbon Report'!J72</f>
        <v>0</v>
      </c>
      <c r="I63" s="138">
        <f>'PSDS Annual Carbon Report'!K72</f>
        <v>0</v>
      </c>
      <c r="J63" s="138">
        <f>'PSDS Annual Carbon Report'!L72</f>
        <v>0</v>
      </c>
      <c r="L63" s="137">
        <f>'PSDS Annual Carbon Report'!AD72</f>
        <v>0</v>
      </c>
      <c r="M63" s="137">
        <f>'PSDS Annual Carbon Report'!AE72</f>
        <v>0</v>
      </c>
      <c r="N63" s="138">
        <f>'PSDS Annual Carbon Report'!AF72</f>
        <v>0</v>
      </c>
      <c r="O63" s="138" t="str">
        <f>'PSDS Annual Carbon Report'!AG72</f>
        <v/>
      </c>
      <c r="P63" s="138" t="str">
        <f>'PSDS Annual Carbon Report'!AH72</f>
        <v/>
      </c>
      <c r="Q63" s="135">
        <f>'PSDS Annual Carbon Report'!AI72</f>
        <v>0</v>
      </c>
      <c r="R63" s="139">
        <f>'PSDS Annual Carbon Report'!AJ72</f>
        <v>0</v>
      </c>
      <c r="T63" s="137">
        <f>'PSDS Annual Carbon Report'!V72</f>
        <v>0</v>
      </c>
      <c r="U63" s="137">
        <f>'PSDS Annual Carbon Report'!W72</f>
        <v>0</v>
      </c>
      <c r="V63" s="138">
        <f>'PSDS Annual Carbon Report'!X72</f>
        <v>0</v>
      </c>
      <c r="W63" s="138" t="str">
        <f>'PSDS Annual Carbon Report'!Y72</f>
        <v/>
      </c>
      <c r="X63" s="138" t="str">
        <f>'PSDS Annual Carbon Report'!Z72</f>
        <v/>
      </c>
      <c r="Y63" s="135">
        <f>'PSDS Annual Carbon Report'!AA72</f>
        <v>0</v>
      </c>
      <c r="Z63" s="139">
        <f>'PSDS Annual Carbon Report'!AB72</f>
        <v>0</v>
      </c>
      <c r="AB63" s="137">
        <f>'PSDS Annual Carbon Report'!N72</f>
        <v>0</v>
      </c>
      <c r="AC63" s="137">
        <f>'PSDS Annual Carbon Report'!O72</f>
        <v>0</v>
      </c>
      <c r="AD63" s="138">
        <f>'PSDS Annual Carbon Report'!P72</f>
        <v>0</v>
      </c>
      <c r="AE63" s="138" t="str">
        <f>'PSDS Annual Carbon Report'!Q72</f>
        <v/>
      </c>
      <c r="AF63" s="138" t="str">
        <f>'PSDS Annual Carbon Report'!R72</f>
        <v/>
      </c>
      <c r="AG63" s="135">
        <f>'PSDS Annual Carbon Report'!S72</f>
        <v>0</v>
      </c>
      <c r="AH63" s="139">
        <f>'PSDS Annual Carbon Report'!T72</f>
        <v>0</v>
      </c>
    </row>
    <row r="64" spans="1:34" x14ac:dyDescent="0.35">
      <c r="A64" s="135" t="str">
        <f t="shared" si="0"/>
        <v/>
      </c>
      <c r="B64" s="135">
        <f>'PSDS Annual Carbon Report'!C73</f>
        <v>0</v>
      </c>
      <c r="C64" s="135">
        <f>'PSDS Annual Carbon Report'!D73</f>
        <v>0</v>
      </c>
      <c r="D64" s="136">
        <f>'PSDS Annual Carbon Report'!E73</f>
        <v>0</v>
      </c>
      <c r="E64" s="135">
        <f>'PSDS Annual Carbon Report'!F73</f>
        <v>0</v>
      </c>
      <c r="F64" s="135">
        <f>'PSDS Annual Carbon Report'!G73</f>
        <v>0</v>
      </c>
      <c r="G64" s="137">
        <f>'PSDS Annual Carbon Report'!I73</f>
        <v>0</v>
      </c>
      <c r="H64" s="137">
        <f>'PSDS Annual Carbon Report'!J73</f>
        <v>0</v>
      </c>
      <c r="I64" s="138">
        <f>'PSDS Annual Carbon Report'!K73</f>
        <v>0</v>
      </c>
      <c r="J64" s="138">
        <f>'PSDS Annual Carbon Report'!L73</f>
        <v>0</v>
      </c>
      <c r="L64" s="137">
        <f>'PSDS Annual Carbon Report'!AD73</f>
        <v>0</v>
      </c>
      <c r="M64" s="137">
        <f>'PSDS Annual Carbon Report'!AE73</f>
        <v>0</v>
      </c>
      <c r="N64" s="138">
        <f>'PSDS Annual Carbon Report'!AF73</f>
        <v>0</v>
      </c>
      <c r="O64" s="138" t="str">
        <f>'PSDS Annual Carbon Report'!AG73</f>
        <v/>
      </c>
      <c r="P64" s="138" t="str">
        <f>'PSDS Annual Carbon Report'!AH73</f>
        <v/>
      </c>
      <c r="Q64" s="135">
        <f>'PSDS Annual Carbon Report'!AI73</f>
        <v>0</v>
      </c>
      <c r="R64" s="139">
        <f>'PSDS Annual Carbon Report'!AJ73</f>
        <v>0</v>
      </c>
      <c r="T64" s="137">
        <f>'PSDS Annual Carbon Report'!V73</f>
        <v>0</v>
      </c>
      <c r="U64" s="137">
        <f>'PSDS Annual Carbon Report'!W73</f>
        <v>0</v>
      </c>
      <c r="V64" s="138">
        <f>'PSDS Annual Carbon Report'!X73</f>
        <v>0</v>
      </c>
      <c r="W64" s="138" t="str">
        <f>'PSDS Annual Carbon Report'!Y73</f>
        <v/>
      </c>
      <c r="X64" s="138" t="str">
        <f>'PSDS Annual Carbon Report'!Z73</f>
        <v/>
      </c>
      <c r="Y64" s="135">
        <f>'PSDS Annual Carbon Report'!AA73</f>
        <v>0</v>
      </c>
      <c r="Z64" s="139">
        <f>'PSDS Annual Carbon Report'!AB73</f>
        <v>0</v>
      </c>
      <c r="AB64" s="137">
        <f>'PSDS Annual Carbon Report'!N73</f>
        <v>0</v>
      </c>
      <c r="AC64" s="137">
        <f>'PSDS Annual Carbon Report'!O73</f>
        <v>0</v>
      </c>
      <c r="AD64" s="138">
        <f>'PSDS Annual Carbon Report'!P73</f>
        <v>0</v>
      </c>
      <c r="AE64" s="138" t="str">
        <f>'PSDS Annual Carbon Report'!Q73</f>
        <v/>
      </c>
      <c r="AF64" s="138" t="str">
        <f>'PSDS Annual Carbon Report'!R73</f>
        <v/>
      </c>
      <c r="AG64" s="135">
        <f>'PSDS Annual Carbon Report'!S73</f>
        <v>0</v>
      </c>
      <c r="AH64" s="139">
        <f>'PSDS Annual Carbon Report'!T73</f>
        <v>0</v>
      </c>
    </row>
    <row r="65" spans="1:34" x14ac:dyDescent="0.35">
      <c r="A65" s="135" t="str">
        <f t="shared" si="0"/>
        <v/>
      </c>
      <c r="B65" s="135">
        <f>'PSDS Annual Carbon Report'!C74</f>
        <v>0</v>
      </c>
      <c r="C65" s="135">
        <f>'PSDS Annual Carbon Report'!D74</f>
        <v>0</v>
      </c>
      <c r="D65" s="136">
        <f>'PSDS Annual Carbon Report'!E74</f>
        <v>0</v>
      </c>
      <c r="E65" s="135">
        <f>'PSDS Annual Carbon Report'!F74</f>
        <v>0</v>
      </c>
      <c r="F65" s="135">
        <f>'PSDS Annual Carbon Report'!G74</f>
        <v>0</v>
      </c>
      <c r="G65" s="137">
        <f>'PSDS Annual Carbon Report'!I74</f>
        <v>0</v>
      </c>
      <c r="H65" s="137">
        <f>'PSDS Annual Carbon Report'!J74</f>
        <v>0</v>
      </c>
      <c r="I65" s="138">
        <f>'PSDS Annual Carbon Report'!K74</f>
        <v>0</v>
      </c>
      <c r="J65" s="138">
        <f>'PSDS Annual Carbon Report'!L74</f>
        <v>0</v>
      </c>
      <c r="L65" s="137">
        <f>'PSDS Annual Carbon Report'!AD74</f>
        <v>0</v>
      </c>
      <c r="M65" s="137">
        <f>'PSDS Annual Carbon Report'!AE74</f>
        <v>0</v>
      </c>
      <c r="N65" s="138">
        <f>'PSDS Annual Carbon Report'!AF74</f>
        <v>0</v>
      </c>
      <c r="O65" s="138" t="str">
        <f>'PSDS Annual Carbon Report'!AG74</f>
        <v/>
      </c>
      <c r="P65" s="138" t="str">
        <f>'PSDS Annual Carbon Report'!AH74</f>
        <v/>
      </c>
      <c r="Q65" s="135">
        <f>'PSDS Annual Carbon Report'!AI74</f>
        <v>0</v>
      </c>
      <c r="R65" s="139">
        <f>'PSDS Annual Carbon Report'!AJ74</f>
        <v>0</v>
      </c>
      <c r="T65" s="137">
        <f>'PSDS Annual Carbon Report'!V74</f>
        <v>0</v>
      </c>
      <c r="U65" s="137">
        <f>'PSDS Annual Carbon Report'!W74</f>
        <v>0</v>
      </c>
      <c r="V65" s="138">
        <f>'PSDS Annual Carbon Report'!X74</f>
        <v>0</v>
      </c>
      <c r="W65" s="138" t="str">
        <f>'PSDS Annual Carbon Report'!Y74</f>
        <v/>
      </c>
      <c r="X65" s="138" t="str">
        <f>'PSDS Annual Carbon Report'!Z74</f>
        <v/>
      </c>
      <c r="Y65" s="135">
        <f>'PSDS Annual Carbon Report'!AA74</f>
        <v>0</v>
      </c>
      <c r="Z65" s="139">
        <f>'PSDS Annual Carbon Report'!AB74</f>
        <v>0</v>
      </c>
      <c r="AB65" s="137">
        <f>'PSDS Annual Carbon Report'!N74</f>
        <v>0</v>
      </c>
      <c r="AC65" s="137">
        <f>'PSDS Annual Carbon Report'!O74</f>
        <v>0</v>
      </c>
      <c r="AD65" s="138">
        <f>'PSDS Annual Carbon Report'!P74</f>
        <v>0</v>
      </c>
      <c r="AE65" s="138" t="str">
        <f>'PSDS Annual Carbon Report'!Q74</f>
        <v/>
      </c>
      <c r="AF65" s="138" t="str">
        <f>'PSDS Annual Carbon Report'!R74</f>
        <v/>
      </c>
      <c r="AG65" s="135">
        <f>'PSDS Annual Carbon Report'!S74</f>
        <v>0</v>
      </c>
      <c r="AH65" s="139">
        <f>'PSDS Annual Carbon Report'!T74</f>
        <v>0</v>
      </c>
    </row>
    <row r="66" spans="1:34" x14ac:dyDescent="0.35">
      <c r="A66" s="135" t="str">
        <f t="shared" si="0"/>
        <v/>
      </c>
      <c r="B66" s="135">
        <f>'PSDS Annual Carbon Report'!C75</f>
        <v>0</v>
      </c>
      <c r="C66" s="135">
        <f>'PSDS Annual Carbon Report'!D75</f>
        <v>0</v>
      </c>
      <c r="D66" s="136">
        <f>'PSDS Annual Carbon Report'!E75</f>
        <v>0</v>
      </c>
      <c r="E66" s="135">
        <f>'PSDS Annual Carbon Report'!F75</f>
        <v>0</v>
      </c>
      <c r="F66" s="135">
        <f>'PSDS Annual Carbon Report'!G75</f>
        <v>0</v>
      </c>
      <c r="G66" s="137">
        <f>'PSDS Annual Carbon Report'!I75</f>
        <v>0</v>
      </c>
      <c r="H66" s="137">
        <f>'PSDS Annual Carbon Report'!J75</f>
        <v>0</v>
      </c>
      <c r="I66" s="138">
        <f>'PSDS Annual Carbon Report'!K75</f>
        <v>0</v>
      </c>
      <c r="J66" s="138">
        <f>'PSDS Annual Carbon Report'!L75</f>
        <v>0</v>
      </c>
      <c r="L66" s="137">
        <f>'PSDS Annual Carbon Report'!AD75</f>
        <v>0</v>
      </c>
      <c r="M66" s="137">
        <f>'PSDS Annual Carbon Report'!AE75</f>
        <v>0</v>
      </c>
      <c r="N66" s="138">
        <f>'PSDS Annual Carbon Report'!AF75</f>
        <v>0</v>
      </c>
      <c r="O66" s="138" t="str">
        <f>'PSDS Annual Carbon Report'!AG75</f>
        <v/>
      </c>
      <c r="P66" s="138" t="str">
        <f>'PSDS Annual Carbon Report'!AH75</f>
        <v/>
      </c>
      <c r="Q66" s="135">
        <f>'PSDS Annual Carbon Report'!AI75</f>
        <v>0</v>
      </c>
      <c r="R66" s="139">
        <f>'PSDS Annual Carbon Report'!AJ75</f>
        <v>0</v>
      </c>
      <c r="T66" s="137">
        <f>'PSDS Annual Carbon Report'!V75</f>
        <v>0</v>
      </c>
      <c r="U66" s="137">
        <f>'PSDS Annual Carbon Report'!W75</f>
        <v>0</v>
      </c>
      <c r="V66" s="138">
        <f>'PSDS Annual Carbon Report'!X75</f>
        <v>0</v>
      </c>
      <c r="W66" s="138" t="str">
        <f>'PSDS Annual Carbon Report'!Y75</f>
        <v/>
      </c>
      <c r="X66" s="138" t="str">
        <f>'PSDS Annual Carbon Report'!Z75</f>
        <v/>
      </c>
      <c r="Y66" s="135">
        <f>'PSDS Annual Carbon Report'!AA75</f>
        <v>0</v>
      </c>
      <c r="Z66" s="139">
        <f>'PSDS Annual Carbon Report'!AB75</f>
        <v>0</v>
      </c>
      <c r="AB66" s="137">
        <f>'PSDS Annual Carbon Report'!N75</f>
        <v>0</v>
      </c>
      <c r="AC66" s="137">
        <f>'PSDS Annual Carbon Report'!O75</f>
        <v>0</v>
      </c>
      <c r="AD66" s="138">
        <f>'PSDS Annual Carbon Report'!P75</f>
        <v>0</v>
      </c>
      <c r="AE66" s="138" t="str">
        <f>'PSDS Annual Carbon Report'!Q75</f>
        <v/>
      </c>
      <c r="AF66" s="138" t="str">
        <f>'PSDS Annual Carbon Report'!R75</f>
        <v/>
      </c>
      <c r="AG66" s="135">
        <f>'PSDS Annual Carbon Report'!S75</f>
        <v>0</v>
      </c>
      <c r="AH66" s="139">
        <f>'PSDS Annual Carbon Report'!T75</f>
        <v>0</v>
      </c>
    </row>
    <row r="67" spans="1:34" x14ac:dyDescent="0.35">
      <c r="A67" s="135" t="str">
        <f t="shared" si="0"/>
        <v/>
      </c>
      <c r="B67" s="135">
        <f>'PSDS Annual Carbon Report'!C76</f>
        <v>0</v>
      </c>
      <c r="C67" s="135">
        <f>'PSDS Annual Carbon Report'!D76</f>
        <v>0</v>
      </c>
      <c r="D67" s="136">
        <f>'PSDS Annual Carbon Report'!E76</f>
        <v>0</v>
      </c>
      <c r="E67" s="135">
        <f>'PSDS Annual Carbon Report'!F76</f>
        <v>0</v>
      </c>
      <c r="F67" s="135">
        <f>'PSDS Annual Carbon Report'!G76</f>
        <v>0</v>
      </c>
      <c r="G67" s="137">
        <f>'PSDS Annual Carbon Report'!I76</f>
        <v>0</v>
      </c>
      <c r="H67" s="137">
        <f>'PSDS Annual Carbon Report'!J76</f>
        <v>0</v>
      </c>
      <c r="I67" s="138">
        <f>'PSDS Annual Carbon Report'!K76</f>
        <v>0</v>
      </c>
      <c r="J67" s="138">
        <f>'PSDS Annual Carbon Report'!L76</f>
        <v>0</v>
      </c>
      <c r="L67" s="137">
        <f>'PSDS Annual Carbon Report'!AD76</f>
        <v>0</v>
      </c>
      <c r="M67" s="137">
        <f>'PSDS Annual Carbon Report'!AE76</f>
        <v>0</v>
      </c>
      <c r="N67" s="138">
        <f>'PSDS Annual Carbon Report'!AF76</f>
        <v>0</v>
      </c>
      <c r="O67" s="138" t="str">
        <f>'PSDS Annual Carbon Report'!AG76</f>
        <v/>
      </c>
      <c r="P67" s="138" t="str">
        <f>'PSDS Annual Carbon Report'!AH76</f>
        <v/>
      </c>
      <c r="Q67" s="135">
        <f>'PSDS Annual Carbon Report'!AI76</f>
        <v>0</v>
      </c>
      <c r="R67" s="139">
        <f>'PSDS Annual Carbon Report'!AJ76</f>
        <v>0</v>
      </c>
      <c r="T67" s="137">
        <f>'PSDS Annual Carbon Report'!V76</f>
        <v>0</v>
      </c>
      <c r="U67" s="137">
        <f>'PSDS Annual Carbon Report'!W76</f>
        <v>0</v>
      </c>
      <c r="V67" s="138">
        <f>'PSDS Annual Carbon Report'!X76</f>
        <v>0</v>
      </c>
      <c r="W67" s="138" t="str">
        <f>'PSDS Annual Carbon Report'!Y76</f>
        <v/>
      </c>
      <c r="X67" s="138" t="str">
        <f>'PSDS Annual Carbon Report'!Z76</f>
        <v/>
      </c>
      <c r="Y67" s="135">
        <f>'PSDS Annual Carbon Report'!AA76</f>
        <v>0</v>
      </c>
      <c r="Z67" s="139">
        <f>'PSDS Annual Carbon Report'!AB76</f>
        <v>0</v>
      </c>
      <c r="AB67" s="137">
        <f>'PSDS Annual Carbon Report'!N76</f>
        <v>0</v>
      </c>
      <c r="AC67" s="137">
        <f>'PSDS Annual Carbon Report'!O76</f>
        <v>0</v>
      </c>
      <c r="AD67" s="138">
        <f>'PSDS Annual Carbon Report'!P76</f>
        <v>0</v>
      </c>
      <c r="AE67" s="138" t="str">
        <f>'PSDS Annual Carbon Report'!Q76</f>
        <v/>
      </c>
      <c r="AF67" s="138" t="str">
        <f>'PSDS Annual Carbon Report'!R76</f>
        <v/>
      </c>
      <c r="AG67" s="135">
        <f>'PSDS Annual Carbon Report'!S76</f>
        <v>0</v>
      </c>
      <c r="AH67" s="139">
        <f>'PSDS Annual Carbon Report'!T76</f>
        <v>0</v>
      </c>
    </row>
    <row r="68" spans="1:34" x14ac:dyDescent="0.35">
      <c r="A68" s="135" t="str">
        <f t="shared" si="0"/>
        <v/>
      </c>
      <c r="B68" s="135">
        <f>'PSDS Annual Carbon Report'!C77</f>
        <v>0</v>
      </c>
      <c r="C68" s="135">
        <f>'PSDS Annual Carbon Report'!D77</f>
        <v>0</v>
      </c>
      <c r="D68" s="136">
        <f>'PSDS Annual Carbon Report'!E77</f>
        <v>0</v>
      </c>
      <c r="E68" s="135">
        <f>'PSDS Annual Carbon Report'!F77</f>
        <v>0</v>
      </c>
      <c r="F68" s="135">
        <f>'PSDS Annual Carbon Report'!G77</f>
        <v>0</v>
      </c>
      <c r="G68" s="137">
        <f>'PSDS Annual Carbon Report'!I77</f>
        <v>0</v>
      </c>
      <c r="H68" s="137">
        <f>'PSDS Annual Carbon Report'!J77</f>
        <v>0</v>
      </c>
      <c r="I68" s="138">
        <f>'PSDS Annual Carbon Report'!K77</f>
        <v>0</v>
      </c>
      <c r="J68" s="138">
        <f>'PSDS Annual Carbon Report'!L77</f>
        <v>0</v>
      </c>
      <c r="L68" s="137">
        <f>'PSDS Annual Carbon Report'!AD77</f>
        <v>0</v>
      </c>
      <c r="M68" s="137">
        <f>'PSDS Annual Carbon Report'!AE77</f>
        <v>0</v>
      </c>
      <c r="N68" s="138">
        <f>'PSDS Annual Carbon Report'!AF77</f>
        <v>0</v>
      </c>
      <c r="O68" s="138" t="str">
        <f>'PSDS Annual Carbon Report'!AG77</f>
        <v/>
      </c>
      <c r="P68" s="138" t="str">
        <f>'PSDS Annual Carbon Report'!AH77</f>
        <v/>
      </c>
      <c r="Q68" s="135">
        <f>'PSDS Annual Carbon Report'!AI77</f>
        <v>0</v>
      </c>
      <c r="R68" s="139">
        <f>'PSDS Annual Carbon Report'!AJ77</f>
        <v>0</v>
      </c>
      <c r="T68" s="137">
        <f>'PSDS Annual Carbon Report'!V77</f>
        <v>0</v>
      </c>
      <c r="U68" s="137">
        <f>'PSDS Annual Carbon Report'!W77</f>
        <v>0</v>
      </c>
      <c r="V68" s="138">
        <f>'PSDS Annual Carbon Report'!X77</f>
        <v>0</v>
      </c>
      <c r="W68" s="138" t="str">
        <f>'PSDS Annual Carbon Report'!Y77</f>
        <v/>
      </c>
      <c r="X68" s="138" t="str">
        <f>'PSDS Annual Carbon Report'!Z77</f>
        <v/>
      </c>
      <c r="Y68" s="135">
        <f>'PSDS Annual Carbon Report'!AA77</f>
        <v>0</v>
      </c>
      <c r="Z68" s="139">
        <f>'PSDS Annual Carbon Report'!AB77</f>
        <v>0</v>
      </c>
      <c r="AB68" s="137">
        <f>'PSDS Annual Carbon Report'!N77</f>
        <v>0</v>
      </c>
      <c r="AC68" s="137">
        <f>'PSDS Annual Carbon Report'!O77</f>
        <v>0</v>
      </c>
      <c r="AD68" s="138">
        <f>'PSDS Annual Carbon Report'!P77</f>
        <v>0</v>
      </c>
      <c r="AE68" s="138" t="str">
        <f>'PSDS Annual Carbon Report'!Q77</f>
        <v/>
      </c>
      <c r="AF68" s="138" t="str">
        <f>'PSDS Annual Carbon Report'!R77</f>
        <v/>
      </c>
      <c r="AG68" s="135">
        <f>'PSDS Annual Carbon Report'!S77</f>
        <v>0</v>
      </c>
      <c r="AH68" s="139">
        <f>'PSDS Annual Carbon Report'!T77</f>
        <v>0</v>
      </c>
    </row>
    <row r="69" spans="1:34" x14ac:dyDescent="0.35">
      <c r="A69" s="135" t="str">
        <f t="shared" si="0"/>
        <v/>
      </c>
      <c r="B69" s="135">
        <f>'PSDS Annual Carbon Report'!C78</f>
        <v>0</v>
      </c>
      <c r="C69" s="135">
        <f>'PSDS Annual Carbon Report'!D78</f>
        <v>0</v>
      </c>
      <c r="D69" s="136">
        <f>'PSDS Annual Carbon Report'!E78</f>
        <v>0</v>
      </c>
      <c r="E69" s="135">
        <f>'PSDS Annual Carbon Report'!F78</f>
        <v>0</v>
      </c>
      <c r="F69" s="135">
        <f>'PSDS Annual Carbon Report'!G78</f>
        <v>0</v>
      </c>
      <c r="G69" s="137">
        <f>'PSDS Annual Carbon Report'!I78</f>
        <v>0</v>
      </c>
      <c r="H69" s="137">
        <f>'PSDS Annual Carbon Report'!J78</f>
        <v>0</v>
      </c>
      <c r="I69" s="138">
        <f>'PSDS Annual Carbon Report'!K78</f>
        <v>0</v>
      </c>
      <c r="J69" s="138">
        <f>'PSDS Annual Carbon Report'!L78</f>
        <v>0</v>
      </c>
      <c r="L69" s="137">
        <f>'PSDS Annual Carbon Report'!AD78</f>
        <v>0</v>
      </c>
      <c r="M69" s="137">
        <f>'PSDS Annual Carbon Report'!AE78</f>
        <v>0</v>
      </c>
      <c r="N69" s="138">
        <f>'PSDS Annual Carbon Report'!AF78</f>
        <v>0</v>
      </c>
      <c r="O69" s="138" t="str">
        <f>'PSDS Annual Carbon Report'!AG78</f>
        <v/>
      </c>
      <c r="P69" s="138" t="str">
        <f>'PSDS Annual Carbon Report'!AH78</f>
        <v/>
      </c>
      <c r="Q69" s="135">
        <f>'PSDS Annual Carbon Report'!AI78</f>
        <v>0</v>
      </c>
      <c r="R69" s="139">
        <f>'PSDS Annual Carbon Report'!AJ78</f>
        <v>0</v>
      </c>
      <c r="T69" s="137">
        <f>'PSDS Annual Carbon Report'!V78</f>
        <v>0</v>
      </c>
      <c r="U69" s="137">
        <f>'PSDS Annual Carbon Report'!W78</f>
        <v>0</v>
      </c>
      <c r="V69" s="138">
        <f>'PSDS Annual Carbon Report'!X78</f>
        <v>0</v>
      </c>
      <c r="W69" s="138" t="str">
        <f>'PSDS Annual Carbon Report'!Y78</f>
        <v/>
      </c>
      <c r="X69" s="138" t="str">
        <f>'PSDS Annual Carbon Report'!Z78</f>
        <v/>
      </c>
      <c r="Y69" s="135">
        <f>'PSDS Annual Carbon Report'!AA78</f>
        <v>0</v>
      </c>
      <c r="Z69" s="139">
        <f>'PSDS Annual Carbon Report'!AB78</f>
        <v>0</v>
      </c>
      <c r="AB69" s="137">
        <f>'PSDS Annual Carbon Report'!N78</f>
        <v>0</v>
      </c>
      <c r="AC69" s="137">
        <f>'PSDS Annual Carbon Report'!O78</f>
        <v>0</v>
      </c>
      <c r="AD69" s="138">
        <f>'PSDS Annual Carbon Report'!P78</f>
        <v>0</v>
      </c>
      <c r="AE69" s="138" t="str">
        <f>'PSDS Annual Carbon Report'!Q78</f>
        <v/>
      </c>
      <c r="AF69" s="138" t="str">
        <f>'PSDS Annual Carbon Report'!R78</f>
        <v/>
      </c>
      <c r="AG69" s="135">
        <f>'PSDS Annual Carbon Report'!S78</f>
        <v>0</v>
      </c>
      <c r="AH69" s="139">
        <f>'PSDS Annual Carbon Report'!T78</f>
        <v>0</v>
      </c>
    </row>
    <row r="70" spans="1:34" x14ac:dyDescent="0.35">
      <c r="A70" s="135" t="str">
        <f t="shared" si="0"/>
        <v/>
      </c>
      <c r="B70" s="135">
        <f>'PSDS Annual Carbon Report'!C79</f>
        <v>0</v>
      </c>
      <c r="C70" s="135">
        <f>'PSDS Annual Carbon Report'!D79</f>
        <v>0</v>
      </c>
      <c r="D70" s="136">
        <f>'PSDS Annual Carbon Report'!E79</f>
        <v>0</v>
      </c>
      <c r="E70" s="135">
        <f>'PSDS Annual Carbon Report'!F79</f>
        <v>0</v>
      </c>
      <c r="F70" s="135">
        <f>'PSDS Annual Carbon Report'!G79</f>
        <v>0</v>
      </c>
      <c r="G70" s="137">
        <f>'PSDS Annual Carbon Report'!I79</f>
        <v>0</v>
      </c>
      <c r="H70" s="137">
        <f>'PSDS Annual Carbon Report'!J79</f>
        <v>0</v>
      </c>
      <c r="I70" s="138">
        <f>'PSDS Annual Carbon Report'!K79</f>
        <v>0</v>
      </c>
      <c r="J70" s="138">
        <f>'PSDS Annual Carbon Report'!L79</f>
        <v>0</v>
      </c>
      <c r="L70" s="137">
        <f>'PSDS Annual Carbon Report'!AD79</f>
        <v>0</v>
      </c>
      <c r="M70" s="137">
        <f>'PSDS Annual Carbon Report'!AE79</f>
        <v>0</v>
      </c>
      <c r="N70" s="138">
        <f>'PSDS Annual Carbon Report'!AF79</f>
        <v>0</v>
      </c>
      <c r="O70" s="138" t="str">
        <f>'PSDS Annual Carbon Report'!AG79</f>
        <v/>
      </c>
      <c r="P70" s="138" t="str">
        <f>'PSDS Annual Carbon Report'!AH79</f>
        <v/>
      </c>
      <c r="Q70" s="135">
        <f>'PSDS Annual Carbon Report'!AI79</f>
        <v>0</v>
      </c>
      <c r="R70" s="139">
        <f>'PSDS Annual Carbon Report'!AJ79</f>
        <v>0</v>
      </c>
      <c r="T70" s="137">
        <f>'PSDS Annual Carbon Report'!V79</f>
        <v>0</v>
      </c>
      <c r="U70" s="137">
        <f>'PSDS Annual Carbon Report'!W79</f>
        <v>0</v>
      </c>
      <c r="V70" s="138">
        <f>'PSDS Annual Carbon Report'!X79</f>
        <v>0</v>
      </c>
      <c r="W70" s="138" t="str">
        <f>'PSDS Annual Carbon Report'!Y79</f>
        <v/>
      </c>
      <c r="X70" s="138" t="str">
        <f>'PSDS Annual Carbon Report'!Z79</f>
        <v/>
      </c>
      <c r="Y70" s="135">
        <f>'PSDS Annual Carbon Report'!AA79</f>
        <v>0</v>
      </c>
      <c r="Z70" s="139">
        <f>'PSDS Annual Carbon Report'!AB79</f>
        <v>0</v>
      </c>
      <c r="AB70" s="137">
        <f>'PSDS Annual Carbon Report'!N79</f>
        <v>0</v>
      </c>
      <c r="AC70" s="137">
        <f>'PSDS Annual Carbon Report'!O79</f>
        <v>0</v>
      </c>
      <c r="AD70" s="138">
        <f>'PSDS Annual Carbon Report'!P79</f>
        <v>0</v>
      </c>
      <c r="AE70" s="138" t="str">
        <f>'PSDS Annual Carbon Report'!Q79</f>
        <v/>
      </c>
      <c r="AF70" s="138" t="str">
        <f>'PSDS Annual Carbon Report'!R79</f>
        <v/>
      </c>
      <c r="AG70" s="135">
        <f>'PSDS Annual Carbon Report'!S79</f>
        <v>0</v>
      </c>
      <c r="AH70" s="139">
        <f>'PSDS Annual Carbon Report'!T79</f>
        <v>0</v>
      </c>
    </row>
    <row r="71" spans="1:34" x14ac:dyDescent="0.35">
      <c r="A71" s="135" t="str">
        <f t="shared" si="0"/>
        <v/>
      </c>
      <c r="B71" s="135">
        <f>'PSDS Annual Carbon Report'!C80</f>
        <v>0</v>
      </c>
      <c r="C71" s="135">
        <f>'PSDS Annual Carbon Report'!D80</f>
        <v>0</v>
      </c>
      <c r="D71" s="136">
        <f>'PSDS Annual Carbon Report'!E80</f>
        <v>0</v>
      </c>
      <c r="E71" s="135">
        <f>'PSDS Annual Carbon Report'!F80</f>
        <v>0</v>
      </c>
      <c r="F71" s="135">
        <f>'PSDS Annual Carbon Report'!G80</f>
        <v>0</v>
      </c>
      <c r="G71" s="137">
        <f>'PSDS Annual Carbon Report'!I80</f>
        <v>0</v>
      </c>
      <c r="H71" s="137">
        <f>'PSDS Annual Carbon Report'!J80</f>
        <v>0</v>
      </c>
      <c r="I71" s="138">
        <f>'PSDS Annual Carbon Report'!K80</f>
        <v>0</v>
      </c>
      <c r="J71" s="138">
        <f>'PSDS Annual Carbon Report'!L80</f>
        <v>0</v>
      </c>
      <c r="L71" s="137">
        <f>'PSDS Annual Carbon Report'!AD80</f>
        <v>0</v>
      </c>
      <c r="M71" s="137">
        <f>'PSDS Annual Carbon Report'!AE80</f>
        <v>0</v>
      </c>
      <c r="N71" s="138">
        <f>'PSDS Annual Carbon Report'!AF80</f>
        <v>0</v>
      </c>
      <c r="O71" s="138" t="str">
        <f>'PSDS Annual Carbon Report'!AG80</f>
        <v/>
      </c>
      <c r="P71" s="138" t="str">
        <f>'PSDS Annual Carbon Report'!AH80</f>
        <v/>
      </c>
      <c r="Q71" s="135">
        <f>'PSDS Annual Carbon Report'!AI80</f>
        <v>0</v>
      </c>
      <c r="R71" s="139">
        <f>'PSDS Annual Carbon Report'!AJ80</f>
        <v>0</v>
      </c>
      <c r="T71" s="137">
        <f>'PSDS Annual Carbon Report'!V80</f>
        <v>0</v>
      </c>
      <c r="U71" s="137">
        <f>'PSDS Annual Carbon Report'!W80</f>
        <v>0</v>
      </c>
      <c r="V71" s="138">
        <f>'PSDS Annual Carbon Report'!X80</f>
        <v>0</v>
      </c>
      <c r="W71" s="138" t="str">
        <f>'PSDS Annual Carbon Report'!Y80</f>
        <v/>
      </c>
      <c r="X71" s="138" t="str">
        <f>'PSDS Annual Carbon Report'!Z80</f>
        <v/>
      </c>
      <c r="Y71" s="135">
        <f>'PSDS Annual Carbon Report'!AA80</f>
        <v>0</v>
      </c>
      <c r="Z71" s="139">
        <f>'PSDS Annual Carbon Report'!AB80</f>
        <v>0</v>
      </c>
      <c r="AB71" s="137">
        <f>'PSDS Annual Carbon Report'!N80</f>
        <v>0</v>
      </c>
      <c r="AC71" s="137">
        <f>'PSDS Annual Carbon Report'!O80</f>
        <v>0</v>
      </c>
      <c r="AD71" s="138">
        <f>'PSDS Annual Carbon Report'!P80</f>
        <v>0</v>
      </c>
      <c r="AE71" s="138" t="str">
        <f>'PSDS Annual Carbon Report'!Q80</f>
        <v/>
      </c>
      <c r="AF71" s="138" t="str">
        <f>'PSDS Annual Carbon Report'!R80</f>
        <v/>
      </c>
      <c r="AG71" s="135">
        <f>'PSDS Annual Carbon Report'!S80</f>
        <v>0</v>
      </c>
      <c r="AH71" s="139">
        <f>'PSDS Annual Carbon Report'!T80</f>
        <v>0</v>
      </c>
    </row>
    <row r="72" spans="1:34" x14ac:dyDescent="0.35">
      <c r="A72" s="135" t="str">
        <f t="shared" si="0"/>
        <v/>
      </c>
      <c r="B72" s="135">
        <f>'PSDS Annual Carbon Report'!C81</f>
        <v>0</v>
      </c>
      <c r="C72" s="135">
        <f>'PSDS Annual Carbon Report'!D81</f>
        <v>0</v>
      </c>
      <c r="D72" s="136">
        <f>'PSDS Annual Carbon Report'!E81</f>
        <v>0</v>
      </c>
      <c r="E72" s="135">
        <f>'PSDS Annual Carbon Report'!F81</f>
        <v>0</v>
      </c>
      <c r="F72" s="135">
        <f>'PSDS Annual Carbon Report'!G81</f>
        <v>0</v>
      </c>
      <c r="G72" s="137">
        <f>'PSDS Annual Carbon Report'!I81</f>
        <v>0</v>
      </c>
      <c r="H72" s="137">
        <f>'PSDS Annual Carbon Report'!J81</f>
        <v>0</v>
      </c>
      <c r="I72" s="138">
        <f>'PSDS Annual Carbon Report'!K81</f>
        <v>0</v>
      </c>
      <c r="J72" s="138">
        <f>'PSDS Annual Carbon Report'!L81</f>
        <v>0</v>
      </c>
      <c r="L72" s="137">
        <f>'PSDS Annual Carbon Report'!AD81</f>
        <v>0</v>
      </c>
      <c r="M72" s="137">
        <f>'PSDS Annual Carbon Report'!AE81</f>
        <v>0</v>
      </c>
      <c r="N72" s="138">
        <f>'PSDS Annual Carbon Report'!AF81</f>
        <v>0</v>
      </c>
      <c r="O72" s="138" t="str">
        <f>'PSDS Annual Carbon Report'!AG81</f>
        <v/>
      </c>
      <c r="P72" s="138" t="str">
        <f>'PSDS Annual Carbon Report'!AH81</f>
        <v/>
      </c>
      <c r="Q72" s="135">
        <f>'PSDS Annual Carbon Report'!AI81</f>
        <v>0</v>
      </c>
      <c r="R72" s="139">
        <f>'PSDS Annual Carbon Report'!AJ81</f>
        <v>0</v>
      </c>
      <c r="T72" s="137">
        <f>'PSDS Annual Carbon Report'!V81</f>
        <v>0</v>
      </c>
      <c r="U72" s="137">
        <f>'PSDS Annual Carbon Report'!W81</f>
        <v>0</v>
      </c>
      <c r="V72" s="138">
        <f>'PSDS Annual Carbon Report'!X81</f>
        <v>0</v>
      </c>
      <c r="W72" s="138" t="str">
        <f>'PSDS Annual Carbon Report'!Y81</f>
        <v/>
      </c>
      <c r="X72" s="138" t="str">
        <f>'PSDS Annual Carbon Report'!Z81</f>
        <v/>
      </c>
      <c r="Y72" s="135">
        <f>'PSDS Annual Carbon Report'!AA81</f>
        <v>0</v>
      </c>
      <c r="Z72" s="139">
        <f>'PSDS Annual Carbon Report'!AB81</f>
        <v>0</v>
      </c>
      <c r="AB72" s="137">
        <f>'PSDS Annual Carbon Report'!N81</f>
        <v>0</v>
      </c>
      <c r="AC72" s="137">
        <f>'PSDS Annual Carbon Report'!O81</f>
        <v>0</v>
      </c>
      <c r="AD72" s="138">
        <f>'PSDS Annual Carbon Report'!P81</f>
        <v>0</v>
      </c>
      <c r="AE72" s="138" t="str">
        <f>'PSDS Annual Carbon Report'!Q81</f>
        <v/>
      </c>
      <c r="AF72" s="138" t="str">
        <f>'PSDS Annual Carbon Report'!R81</f>
        <v/>
      </c>
      <c r="AG72" s="135">
        <f>'PSDS Annual Carbon Report'!S81</f>
        <v>0</v>
      </c>
      <c r="AH72" s="139">
        <f>'PSDS Annual Carbon Report'!T81</f>
        <v>0</v>
      </c>
    </row>
    <row r="73" spans="1:34" x14ac:dyDescent="0.35">
      <c r="A73" s="135" t="str">
        <f t="shared" si="0"/>
        <v/>
      </c>
      <c r="B73" s="135">
        <f>'PSDS Annual Carbon Report'!C82</f>
        <v>0</v>
      </c>
      <c r="C73" s="135">
        <f>'PSDS Annual Carbon Report'!D82</f>
        <v>0</v>
      </c>
      <c r="D73" s="136">
        <f>'PSDS Annual Carbon Report'!E82</f>
        <v>0</v>
      </c>
      <c r="E73" s="135">
        <f>'PSDS Annual Carbon Report'!F82</f>
        <v>0</v>
      </c>
      <c r="F73" s="135">
        <f>'PSDS Annual Carbon Report'!G82</f>
        <v>0</v>
      </c>
      <c r="G73" s="137">
        <f>'PSDS Annual Carbon Report'!I82</f>
        <v>0</v>
      </c>
      <c r="H73" s="137">
        <f>'PSDS Annual Carbon Report'!J82</f>
        <v>0</v>
      </c>
      <c r="I73" s="138">
        <f>'PSDS Annual Carbon Report'!K82</f>
        <v>0</v>
      </c>
      <c r="J73" s="138">
        <f>'PSDS Annual Carbon Report'!L82</f>
        <v>0</v>
      </c>
      <c r="L73" s="137">
        <f>'PSDS Annual Carbon Report'!AD82</f>
        <v>0</v>
      </c>
      <c r="M73" s="137">
        <f>'PSDS Annual Carbon Report'!AE82</f>
        <v>0</v>
      </c>
      <c r="N73" s="138">
        <f>'PSDS Annual Carbon Report'!AF82</f>
        <v>0</v>
      </c>
      <c r="O73" s="138" t="str">
        <f>'PSDS Annual Carbon Report'!AG82</f>
        <v/>
      </c>
      <c r="P73" s="138" t="str">
        <f>'PSDS Annual Carbon Report'!AH82</f>
        <v/>
      </c>
      <c r="Q73" s="135">
        <f>'PSDS Annual Carbon Report'!AI82</f>
        <v>0</v>
      </c>
      <c r="R73" s="139">
        <f>'PSDS Annual Carbon Report'!AJ82</f>
        <v>0</v>
      </c>
      <c r="T73" s="137">
        <f>'PSDS Annual Carbon Report'!V82</f>
        <v>0</v>
      </c>
      <c r="U73" s="137">
        <f>'PSDS Annual Carbon Report'!W82</f>
        <v>0</v>
      </c>
      <c r="V73" s="138">
        <f>'PSDS Annual Carbon Report'!X82</f>
        <v>0</v>
      </c>
      <c r="W73" s="138" t="str">
        <f>'PSDS Annual Carbon Report'!Y82</f>
        <v/>
      </c>
      <c r="X73" s="138" t="str">
        <f>'PSDS Annual Carbon Report'!Z82</f>
        <v/>
      </c>
      <c r="Y73" s="135">
        <f>'PSDS Annual Carbon Report'!AA82</f>
        <v>0</v>
      </c>
      <c r="Z73" s="139">
        <f>'PSDS Annual Carbon Report'!AB82</f>
        <v>0</v>
      </c>
      <c r="AB73" s="137">
        <f>'PSDS Annual Carbon Report'!N82</f>
        <v>0</v>
      </c>
      <c r="AC73" s="137">
        <f>'PSDS Annual Carbon Report'!O82</f>
        <v>0</v>
      </c>
      <c r="AD73" s="138">
        <f>'PSDS Annual Carbon Report'!P82</f>
        <v>0</v>
      </c>
      <c r="AE73" s="138" t="str">
        <f>'PSDS Annual Carbon Report'!Q82</f>
        <v/>
      </c>
      <c r="AF73" s="138" t="str">
        <f>'PSDS Annual Carbon Report'!R82</f>
        <v/>
      </c>
      <c r="AG73" s="135">
        <f>'PSDS Annual Carbon Report'!S82</f>
        <v>0</v>
      </c>
      <c r="AH73" s="139">
        <f>'PSDS Annual Carbon Report'!T82</f>
        <v>0</v>
      </c>
    </row>
    <row r="74" spans="1:34" x14ac:dyDescent="0.35">
      <c r="A74" s="135" t="str">
        <f t="shared" si="0"/>
        <v/>
      </c>
      <c r="B74" s="135">
        <f>'PSDS Annual Carbon Report'!C83</f>
        <v>0</v>
      </c>
      <c r="C74" s="135">
        <f>'PSDS Annual Carbon Report'!D83</f>
        <v>0</v>
      </c>
      <c r="D74" s="136">
        <f>'PSDS Annual Carbon Report'!E83</f>
        <v>0</v>
      </c>
      <c r="E74" s="135">
        <f>'PSDS Annual Carbon Report'!F83</f>
        <v>0</v>
      </c>
      <c r="F74" s="135">
        <f>'PSDS Annual Carbon Report'!G83</f>
        <v>0</v>
      </c>
      <c r="G74" s="137">
        <f>'PSDS Annual Carbon Report'!I83</f>
        <v>0</v>
      </c>
      <c r="H74" s="137">
        <f>'PSDS Annual Carbon Report'!J83</f>
        <v>0</v>
      </c>
      <c r="I74" s="138">
        <f>'PSDS Annual Carbon Report'!K83</f>
        <v>0</v>
      </c>
      <c r="J74" s="138">
        <f>'PSDS Annual Carbon Report'!L83</f>
        <v>0</v>
      </c>
      <c r="L74" s="137">
        <f>'PSDS Annual Carbon Report'!AD83</f>
        <v>0</v>
      </c>
      <c r="M74" s="137">
        <f>'PSDS Annual Carbon Report'!AE83</f>
        <v>0</v>
      </c>
      <c r="N74" s="138">
        <f>'PSDS Annual Carbon Report'!AF83</f>
        <v>0</v>
      </c>
      <c r="O74" s="138" t="str">
        <f>'PSDS Annual Carbon Report'!AG83</f>
        <v/>
      </c>
      <c r="P74" s="138" t="str">
        <f>'PSDS Annual Carbon Report'!AH83</f>
        <v/>
      </c>
      <c r="Q74" s="135">
        <f>'PSDS Annual Carbon Report'!AI83</f>
        <v>0</v>
      </c>
      <c r="R74" s="139">
        <f>'PSDS Annual Carbon Report'!AJ83</f>
        <v>0</v>
      </c>
      <c r="T74" s="137">
        <f>'PSDS Annual Carbon Report'!V83</f>
        <v>0</v>
      </c>
      <c r="U74" s="137">
        <f>'PSDS Annual Carbon Report'!W83</f>
        <v>0</v>
      </c>
      <c r="V74" s="138">
        <f>'PSDS Annual Carbon Report'!X83</f>
        <v>0</v>
      </c>
      <c r="W74" s="138" t="str">
        <f>'PSDS Annual Carbon Report'!Y83</f>
        <v/>
      </c>
      <c r="X74" s="138" t="str">
        <f>'PSDS Annual Carbon Report'!Z83</f>
        <v/>
      </c>
      <c r="Y74" s="135">
        <f>'PSDS Annual Carbon Report'!AA83</f>
        <v>0</v>
      </c>
      <c r="Z74" s="139">
        <f>'PSDS Annual Carbon Report'!AB83</f>
        <v>0</v>
      </c>
      <c r="AB74" s="137">
        <f>'PSDS Annual Carbon Report'!N83</f>
        <v>0</v>
      </c>
      <c r="AC74" s="137">
        <f>'PSDS Annual Carbon Report'!O83</f>
        <v>0</v>
      </c>
      <c r="AD74" s="138">
        <f>'PSDS Annual Carbon Report'!P83</f>
        <v>0</v>
      </c>
      <c r="AE74" s="138" t="str">
        <f>'PSDS Annual Carbon Report'!Q83</f>
        <v/>
      </c>
      <c r="AF74" s="138" t="str">
        <f>'PSDS Annual Carbon Report'!R83</f>
        <v/>
      </c>
      <c r="AG74" s="135">
        <f>'PSDS Annual Carbon Report'!S83</f>
        <v>0</v>
      </c>
      <c r="AH74" s="139">
        <f>'PSDS Annual Carbon Report'!T83</f>
        <v>0</v>
      </c>
    </row>
    <row r="75" spans="1:34" x14ac:dyDescent="0.35">
      <c r="A75" s="135" t="str">
        <f t="shared" si="0"/>
        <v/>
      </c>
      <c r="B75" s="135">
        <f>'PSDS Annual Carbon Report'!C84</f>
        <v>0</v>
      </c>
      <c r="C75" s="135">
        <f>'PSDS Annual Carbon Report'!D84</f>
        <v>0</v>
      </c>
      <c r="D75" s="136">
        <f>'PSDS Annual Carbon Report'!E84</f>
        <v>0</v>
      </c>
      <c r="E75" s="135">
        <f>'PSDS Annual Carbon Report'!F84</f>
        <v>0</v>
      </c>
      <c r="F75" s="135">
        <f>'PSDS Annual Carbon Report'!G84</f>
        <v>0</v>
      </c>
      <c r="G75" s="137">
        <f>'PSDS Annual Carbon Report'!I84</f>
        <v>0</v>
      </c>
      <c r="H75" s="137">
        <f>'PSDS Annual Carbon Report'!J84</f>
        <v>0</v>
      </c>
      <c r="I75" s="138">
        <f>'PSDS Annual Carbon Report'!K84</f>
        <v>0</v>
      </c>
      <c r="J75" s="138">
        <f>'PSDS Annual Carbon Report'!L84</f>
        <v>0</v>
      </c>
      <c r="L75" s="137">
        <f>'PSDS Annual Carbon Report'!AD84</f>
        <v>0</v>
      </c>
      <c r="M75" s="137">
        <f>'PSDS Annual Carbon Report'!AE84</f>
        <v>0</v>
      </c>
      <c r="N75" s="138">
        <f>'PSDS Annual Carbon Report'!AF84</f>
        <v>0</v>
      </c>
      <c r="O75" s="138" t="str">
        <f>'PSDS Annual Carbon Report'!AG84</f>
        <v/>
      </c>
      <c r="P75" s="138" t="str">
        <f>'PSDS Annual Carbon Report'!AH84</f>
        <v/>
      </c>
      <c r="Q75" s="135">
        <f>'PSDS Annual Carbon Report'!AI84</f>
        <v>0</v>
      </c>
      <c r="R75" s="139">
        <f>'PSDS Annual Carbon Report'!AJ84</f>
        <v>0</v>
      </c>
      <c r="T75" s="137">
        <f>'PSDS Annual Carbon Report'!V84</f>
        <v>0</v>
      </c>
      <c r="U75" s="137">
        <f>'PSDS Annual Carbon Report'!W84</f>
        <v>0</v>
      </c>
      <c r="V75" s="138">
        <f>'PSDS Annual Carbon Report'!X84</f>
        <v>0</v>
      </c>
      <c r="W75" s="138" t="str">
        <f>'PSDS Annual Carbon Report'!Y84</f>
        <v/>
      </c>
      <c r="X75" s="138" t="str">
        <f>'PSDS Annual Carbon Report'!Z84</f>
        <v/>
      </c>
      <c r="Y75" s="135">
        <f>'PSDS Annual Carbon Report'!AA84</f>
        <v>0</v>
      </c>
      <c r="Z75" s="139">
        <f>'PSDS Annual Carbon Report'!AB84</f>
        <v>0</v>
      </c>
      <c r="AB75" s="137">
        <f>'PSDS Annual Carbon Report'!N84</f>
        <v>0</v>
      </c>
      <c r="AC75" s="137">
        <f>'PSDS Annual Carbon Report'!O84</f>
        <v>0</v>
      </c>
      <c r="AD75" s="138">
        <f>'PSDS Annual Carbon Report'!P84</f>
        <v>0</v>
      </c>
      <c r="AE75" s="138" t="str">
        <f>'PSDS Annual Carbon Report'!Q84</f>
        <v/>
      </c>
      <c r="AF75" s="138" t="str">
        <f>'PSDS Annual Carbon Report'!R84</f>
        <v/>
      </c>
      <c r="AG75" s="135">
        <f>'PSDS Annual Carbon Report'!S84</f>
        <v>0</v>
      </c>
      <c r="AH75" s="139">
        <f>'PSDS Annual Carbon Report'!T84</f>
        <v>0</v>
      </c>
    </row>
    <row r="76" spans="1:34" x14ac:dyDescent="0.35">
      <c r="A76" s="135" t="str">
        <f t="shared" si="0"/>
        <v/>
      </c>
      <c r="B76" s="135">
        <f>'PSDS Annual Carbon Report'!C85</f>
        <v>0</v>
      </c>
      <c r="C76" s="135">
        <f>'PSDS Annual Carbon Report'!D85</f>
        <v>0</v>
      </c>
      <c r="D76" s="136">
        <f>'PSDS Annual Carbon Report'!E85</f>
        <v>0</v>
      </c>
      <c r="E76" s="135">
        <f>'PSDS Annual Carbon Report'!F85</f>
        <v>0</v>
      </c>
      <c r="F76" s="135">
        <f>'PSDS Annual Carbon Report'!G85</f>
        <v>0</v>
      </c>
      <c r="G76" s="137">
        <f>'PSDS Annual Carbon Report'!I85</f>
        <v>0</v>
      </c>
      <c r="H76" s="137">
        <f>'PSDS Annual Carbon Report'!J85</f>
        <v>0</v>
      </c>
      <c r="I76" s="138">
        <f>'PSDS Annual Carbon Report'!K85</f>
        <v>0</v>
      </c>
      <c r="J76" s="138">
        <f>'PSDS Annual Carbon Report'!L85</f>
        <v>0</v>
      </c>
      <c r="L76" s="137">
        <f>'PSDS Annual Carbon Report'!AD85</f>
        <v>0</v>
      </c>
      <c r="M76" s="137">
        <f>'PSDS Annual Carbon Report'!AE85</f>
        <v>0</v>
      </c>
      <c r="N76" s="138">
        <f>'PSDS Annual Carbon Report'!AF85</f>
        <v>0</v>
      </c>
      <c r="O76" s="138" t="str">
        <f>'PSDS Annual Carbon Report'!AG85</f>
        <v/>
      </c>
      <c r="P76" s="138" t="str">
        <f>'PSDS Annual Carbon Report'!AH85</f>
        <v/>
      </c>
      <c r="Q76" s="135">
        <f>'PSDS Annual Carbon Report'!AI85</f>
        <v>0</v>
      </c>
      <c r="R76" s="139">
        <f>'PSDS Annual Carbon Report'!AJ85</f>
        <v>0</v>
      </c>
      <c r="T76" s="137">
        <f>'PSDS Annual Carbon Report'!V85</f>
        <v>0</v>
      </c>
      <c r="U76" s="137">
        <f>'PSDS Annual Carbon Report'!W85</f>
        <v>0</v>
      </c>
      <c r="V76" s="138">
        <f>'PSDS Annual Carbon Report'!X85</f>
        <v>0</v>
      </c>
      <c r="W76" s="138" t="str">
        <f>'PSDS Annual Carbon Report'!Y85</f>
        <v/>
      </c>
      <c r="X76" s="138" t="str">
        <f>'PSDS Annual Carbon Report'!Z85</f>
        <v/>
      </c>
      <c r="Y76" s="135">
        <f>'PSDS Annual Carbon Report'!AA85</f>
        <v>0</v>
      </c>
      <c r="Z76" s="139">
        <f>'PSDS Annual Carbon Report'!AB85</f>
        <v>0</v>
      </c>
      <c r="AB76" s="137">
        <f>'PSDS Annual Carbon Report'!N85</f>
        <v>0</v>
      </c>
      <c r="AC76" s="137">
        <f>'PSDS Annual Carbon Report'!O85</f>
        <v>0</v>
      </c>
      <c r="AD76" s="138">
        <f>'PSDS Annual Carbon Report'!P85</f>
        <v>0</v>
      </c>
      <c r="AE76" s="138" t="str">
        <f>'PSDS Annual Carbon Report'!Q85</f>
        <v/>
      </c>
      <c r="AF76" s="138" t="str">
        <f>'PSDS Annual Carbon Report'!R85</f>
        <v/>
      </c>
      <c r="AG76" s="135">
        <f>'PSDS Annual Carbon Report'!S85</f>
        <v>0</v>
      </c>
      <c r="AH76" s="139">
        <f>'PSDS Annual Carbon Report'!T85</f>
        <v>0</v>
      </c>
    </row>
    <row r="77" spans="1:34" x14ac:dyDescent="0.35">
      <c r="A77" s="135" t="str">
        <f t="shared" ref="A77:A140" si="1">IF($A$2="","",$A$2)</f>
        <v/>
      </c>
      <c r="B77" s="135">
        <f>'PSDS Annual Carbon Report'!C86</f>
        <v>0</v>
      </c>
      <c r="C77" s="135">
        <f>'PSDS Annual Carbon Report'!D86</f>
        <v>0</v>
      </c>
      <c r="D77" s="136">
        <f>'PSDS Annual Carbon Report'!E86</f>
        <v>0</v>
      </c>
      <c r="E77" s="135">
        <f>'PSDS Annual Carbon Report'!F86</f>
        <v>0</v>
      </c>
      <c r="F77" s="135">
        <f>'PSDS Annual Carbon Report'!G86</f>
        <v>0</v>
      </c>
      <c r="G77" s="137">
        <f>'PSDS Annual Carbon Report'!I86</f>
        <v>0</v>
      </c>
      <c r="H77" s="137">
        <f>'PSDS Annual Carbon Report'!J86</f>
        <v>0</v>
      </c>
      <c r="I77" s="138">
        <f>'PSDS Annual Carbon Report'!K86</f>
        <v>0</v>
      </c>
      <c r="J77" s="138">
        <f>'PSDS Annual Carbon Report'!L86</f>
        <v>0</v>
      </c>
      <c r="L77" s="137">
        <f>'PSDS Annual Carbon Report'!AD86</f>
        <v>0</v>
      </c>
      <c r="M77" s="137">
        <f>'PSDS Annual Carbon Report'!AE86</f>
        <v>0</v>
      </c>
      <c r="N77" s="138">
        <f>'PSDS Annual Carbon Report'!AF86</f>
        <v>0</v>
      </c>
      <c r="O77" s="138" t="str">
        <f>'PSDS Annual Carbon Report'!AG86</f>
        <v/>
      </c>
      <c r="P77" s="138" t="str">
        <f>'PSDS Annual Carbon Report'!AH86</f>
        <v/>
      </c>
      <c r="Q77" s="135">
        <f>'PSDS Annual Carbon Report'!AI86</f>
        <v>0</v>
      </c>
      <c r="R77" s="139">
        <f>'PSDS Annual Carbon Report'!AJ86</f>
        <v>0</v>
      </c>
      <c r="T77" s="137">
        <f>'PSDS Annual Carbon Report'!V86</f>
        <v>0</v>
      </c>
      <c r="U77" s="137">
        <f>'PSDS Annual Carbon Report'!W86</f>
        <v>0</v>
      </c>
      <c r="V77" s="138">
        <f>'PSDS Annual Carbon Report'!X86</f>
        <v>0</v>
      </c>
      <c r="W77" s="138" t="str">
        <f>'PSDS Annual Carbon Report'!Y86</f>
        <v/>
      </c>
      <c r="X77" s="138" t="str">
        <f>'PSDS Annual Carbon Report'!Z86</f>
        <v/>
      </c>
      <c r="Y77" s="135">
        <f>'PSDS Annual Carbon Report'!AA86</f>
        <v>0</v>
      </c>
      <c r="Z77" s="139">
        <f>'PSDS Annual Carbon Report'!AB86</f>
        <v>0</v>
      </c>
      <c r="AB77" s="137">
        <f>'PSDS Annual Carbon Report'!N86</f>
        <v>0</v>
      </c>
      <c r="AC77" s="137">
        <f>'PSDS Annual Carbon Report'!O86</f>
        <v>0</v>
      </c>
      <c r="AD77" s="138">
        <f>'PSDS Annual Carbon Report'!P86</f>
        <v>0</v>
      </c>
      <c r="AE77" s="138" t="str">
        <f>'PSDS Annual Carbon Report'!Q86</f>
        <v/>
      </c>
      <c r="AF77" s="138" t="str">
        <f>'PSDS Annual Carbon Report'!R86</f>
        <v/>
      </c>
      <c r="AG77" s="135">
        <f>'PSDS Annual Carbon Report'!S86</f>
        <v>0</v>
      </c>
      <c r="AH77" s="139">
        <f>'PSDS Annual Carbon Report'!T86</f>
        <v>0</v>
      </c>
    </row>
    <row r="78" spans="1:34" x14ac:dyDescent="0.35">
      <c r="A78" s="135" t="str">
        <f t="shared" si="1"/>
        <v/>
      </c>
      <c r="B78" s="135">
        <f>'PSDS Annual Carbon Report'!C87</f>
        <v>0</v>
      </c>
      <c r="C78" s="135">
        <f>'PSDS Annual Carbon Report'!D87</f>
        <v>0</v>
      </c>
      <c r="D78" s="136">
        <f>'PSDS Annual Carbon Report'!E87</f>
        <v>0</v>
      </c>
      <c r="E78" s="135">
        <f>'PSDS Annual Carbon Report'!F87</f>
        <v>0</v>
      </c>
      <c r="F78" s="135">
        <f>'PSDS Annual Carbon Report'!G87</f>
        <v>0</v>
      </c>
      <c r="G78" s="137">
        <f>'PSDS Annual Carbon Report'!I87</f>
        <v>0</v>
      </c>
      <c r="H78" s="137">
        <f>'PSDS Annual Carbon Report'!J87</f>
        <v>0</v>
      </c>
      <c r="I78" s="138">
        <f>'PSDS Annual Carbon Report'!K87</f>
        <v>0</v>
      </c>
      <c r="J78" s="138">
        <f>'PSDS Annual Carbon Report'!L87</f>
        <v>0</v>
      </c>
      <c r="L78" s="137">
        <f>'PSDS Annual Carbon Report'!AD87</f>
        <v>0</v>
      </c>
      <c r="M78" s="137">
        <f>'PSDS Annual Carbon Report'!AE87</f>
        <v>0</v>
      </c>
      <c r="N78" s="138">
        <f>'PSDS Annual Carbon Report'!AF87</f>
        <v>0</v>
      </c>
      <c r="O78" s="138" t="str">
        <f>'PSDS Annual Carbon Report'!AG87</f>
        <v/>
      </c>
      <c r="P78" s="138" t="str">
        <f>'PSDS Annual Carbon Report'!AH87</f>
        <v/>
      </c>
      <c r="Q78" s="135">
        <f>'PSDS Annual Carbon Report'!AI87</f>
        <v>0</v>
      </c>
      <c r="R78" s="139">
        <f>'PSDS Annual Carbon Report'!AJ87</f>
        <v>0</v>
      </c>
      <c r="T78" s="137">
        <f>'PSDS Annual Carbon Report'!V87</f>
        <v>0</v>
      </c>
      <c r="U78" s="137">
        <f>'PSDS Annual Carbon Report'!W87</f>
        <v>0</v>
      </c>
      <c r="V78" s="138">
        <f>'PSDS Annual Carbon Report'!X87</f>
        <v>0</v>
      </c>
      <c r="W78" s="138" t="str">
        <f>'PSDS Annual Carbon Report'!Y87</f>
        <v/>
      </c>
      <c r="X78" s="138" t="str">
        <f>'PSDS Annual Carbon Report'!Z87</f>
        <v/>
      </c>
      <c r="Y78" s="135">
        <f>'PSDS Annual Carbon Report'!AA87</f>
        <v>0</v>
      </c>
      <c r="Z78" s="139">
        <f>'PSDS Annual Carbon Report'!AB87</f>
        <v>0</v>
      </c>
      <c r="AB78" s="137">
        <f>'PSDS Annual Carbon Report'!N87</f>
        <v>0</v>
      </c>
      <c r="AC78" s="137">
        <f>'PSDS Annual Carbon Report'!O87</f>
        <v>0</v>
      </c>
      <c r="AD78" s="138">
        <f>'PSDS Annual Carbon Report'!P87</f>
        <v>0</v>
      </c>
      <c r="AE78" s="138" t="str">
        <f>'PSDS Annual Carbon Report'!Q87</f>
        <v/>
      </c>
      <c r="AF78" s="138" t="str">
        <f>'PSDS Annual Carbon Report'!R87</f>
        <v/>
      </c>
      <c r="AG78" s="135">
        <f>'PSDS Annual Carbon Report'!S87</f>
        <v>0</v>
      </c>
      <c r="AH78" s="139">
        <f>'PSDS Annual Carbon Report'!T87</f>
        <v>0</v>
      </c>
    </row>
    <row r="79" spans="1:34" x14ac:dyDescent="0.35">
      <c r="A79" s="135" t="str">
        <f t="shared" si="1"/>
        <v/>
      </c>
      <c r="B79" s="135">
        <f>'PSDS Annual Carbon Report'!C88</f>
        <v>0</v>
      </c>
      <c r="C79" s="135">
        <f>'PSDS Annual Carbon Report'!D88</f>
        <v>0</v>
      </c>
      <c r="D79" s="136">
        <f>'PSDS Annual Carbon Report'!E88</f>
        <v>0</v>
      </c>
      <c r="E79" s="135">
        <f>'PSDS Annual Carbon Report'!F88</f>
        <v>0</v>
      </c>
      <c r="F79" s="135">
        <f>'PSDS Annual Carbon Report'!G88</f>
        <v>0</v>
      </c>
      <c r="G79" s="137">
        <f>'PSDS Annual Carbon Report'!I88</f>
        <v>0</v>
      </c>
      <c r="H79" s="137">
        <f>'PSDS Annual Carbon Report'!J88</f>
        <v>0</v>
      </c>
      <c r="I79" s="138">
        <f>'PSDS Annual Carbon Report'!K88</f>
        <v>0</v>
      </c>
      <c r="J79" s="138">
        <f>'PSDS Annual Carbon Report'!L88</f>
        <v>0</v>
      </c>
      <c r="L79" s="137">
        <f>'PSDS Annual Carbon Report'!AD88</f>
        <v>0</v>
      </c>
      <c r="M79" s="137">
        <f>'PSDS Annual Carbon Report'!AE88</f>
        <v>0</v>
      </c>
      <c r="N79" s="138">
        <f>'PSDS Annual Carbon Report'!AF88</f>
        <v>0</v>
      </c>
      <c r="O79" s="138" t="str">
        <f>'PSDS Annual Carbon Report'!AG88</f>
        <v/>
      </c>
      <c r="P79" s="138" t="str">
        <f>'PSDS Annual Carbon Report'!AH88</f>
        <v/>
      </c>
      <c r="Q79" s="135">
        <f>'PSDS Annual Carbon Report'!AI88</f>
        <v>0</v>
      </c>
      <c r="R79" s="139">
        <f>'PSDS Annual Carbon Report'!AJ88</f>
        <v>0</v>
      </c>
      <c r="T79" s="137">
        <f>'PSDS Annual Carbon Report'!V88</f>
        <v>0</v>
      </c>
      <c r="U79" s="137">
        <f>'PSDS Annual Carbon Report'!W88</f>
        <v>0</v>
      </c>
      <c r="V79" s="138">
        <f>'PSDS Annual Carbon Report'!X88</f>
        <v>0</v>
      </c>
      <c r="W79" s="138" t="str">
        <f>'PSDS Annual Carbon Report'!Y88</f>
        <v/>
      </c>
      <c r="X79" s="138" t="str">
        <f>'PSDS Annual Carbon Report'!Z88</f>
        <v/>
      </c>
      <c r="Y79" s="135">
        <f>'PSDS Annual Carbon Report'!AA88</f>
        <v>0</v>
      </c>
      <c r="Z79" s="139">
        <f>'PSDS Annual Carbon Report'!AB88</f>
        <v>0</v>
      </c>
      <c r="AB79" s="137">
        <f>'PSDS Annual Carbon Report'!N88</f>
        <v>0</v>
      </c>
      <c r="AC79" s="137">
        <f>'PSDS Annual Carbon Report'!O88</f>
        <v>0</v>
      </c>
      <c r="AD79" s="138">
        <f>'PSDS Annual Carbon Report'!P88</f>
        <v>0</v>
      </c>
      <c r="AE79" s="138" t="str">
        <f>'PSDS Annual Carbon Report'!Q88</f>
        <v/>
      </c>
      <c r="AF79" s="138" t="str">
        <f>'PSDS Annual Carbon Report'!R88</f>
        <v/>
      </c>
      <c r="AG79" s="135">
        <f>'PSDS Annual Carbon Report'!S88</f>
        <v>0</v>
      </c>
      <c r="AH79" s="139">
        <f>'PSDS Annual Carbon Report'!T88</f>
        <v>0</v>
      </c>
    </row>
    <row r="80" spans="1:34" x14ac:dyDescent="0.35">
      <c r="A80" s="135" t="str">
        <f t="shared" si="1"/>
        <v/>
      </c>
      <c r="B80" s="135">
        <f>'PSDS Annual Carbon Report'!C89</f>
        <v>0</v>
      </c>
      <c r="C80" s="135">
        <f>'PSDS Annual Carbon Report'!D89</f>
        <v>0</v>
      </c>
      <c r="D80" s="136">
        <f>'PSDS Annual Carbon Report'!E89</f>
        <v>0</v>
      </c>
      <c r="E80" s="135">
        <f>'PSDS Annual Carbon Report'!F89</f>
        <v>0</v>
      </c>
      <c r="F80" s="135">
        <f>'PSDS Annual Carbon Report'!G89</f>
        <v>0</v>
      </c>
      <c r="G80" s="137">
        <f>'PSDS Annual Carbon Report'!I89</f>
        <v>0</v>
      </c>
      <c r="H80" s="137">
        <f>'PSDS Annual Carbon Report'!J89</f>
        <v>0</v>
      </c>
      <c r="I80" s="138">
        <f>'PSDS Annual Carbon Report'!K89</f>
        <v>0</v>
      </c>
      <c r="J80" s="138">
        <f>'PSDS Annual Carbon Report'!L89</f>
        <v>0</v>
      </c>
      <c r="L80" s="137">
        <f>'PSDS Annual Carbon Report'!AD89</f>
        <v>0</v>
      </c>
      <c r="M80" s="137">
        <f>'PSDS Annual Carbon Report'!AE89</f>
        <v>0</v>
      </c>
      <c r="N80" s="138">
        <f>'PSDS Annual Carbon Report'!AF89</f>
        <v>0</v>
      </c>
      <c r="O80" s="138" t="str">
        <f>'PSDS Annual Carbon Report'!AG89</f>
        <v/>
      </c>
      <c r="P80" s="138" t="str">
        <f>'PSDS Annual Carbon Report'!AH89</f>
        <v/>
      </c>
      <c r="Q80" s="135">
        <f>'PSDS Annual Carbon Report'!AI89</f>
        <v>0</v>
      </c>
      <c r="R80" s="139">
        <f>'PSDS Annual Carbon Report'!AJ89</f>
        <v>0</v>
      </c>
      <c r="T80" s="137">
        <f>'PSDS Annual Carbon Report'!V89</f>
        <v>0</v>
      </c>
      <c r="U80" s="137">
        <f>'PSDS Annual Carbon Report'!W89</f>
        <v>0</v>
      </c>
      <c r="V80" s="138">
        <f>'PSDS Annual Carbon Report'!X89</f>
        <v>0</v>
      </c>
      <c r="W80" s="138" t="str">
        <f>'PSDS Annual Carbon Report'!Y89</f>
        <v/>
      </c>
      <c r="X80" s="138" t="str">
        <f>'PSDS Annual Carbon Report'!Z89</f>
        <v/>
      </c>
      <c r="Y80" s="135">
        <f>'PSDS Annual Carbon Report'!AA89</f>
        <v>0</v>
      </c>
      <c r="Z80" s="139">
        <f>'PSDS Annual Carbon Report'!AB89</f>
        <v>0</v>
      </c>
      <c r="AB80" s="137">
        <f>'PSDS Annual Carbon Report'!N89</f>
        <v>0</v>
      </c>
      <c r="AC80" s="137">
        <f>'PSDS Annual Carbon Report'!O89</f>
        <v>0</v>
      </c>
      <c r="AD80" s="138">
        <f>'PSDS Annual Carbon Report'!P89</f>
        <v>0</v>
      </c>
      <c r="AE80" s="138" t="str">
        <f>'PSDS Annual Carbon Report'!Q89</f>
        <v/>
      </c>
      <c r="AF80" s="138" t="str">
        <f>'PSDS Annual Carbon Report'!R89</f>
        <v/>
      </c>
      <c r="AG80" s="135">
        <f>'PSDS Annual Carbon Report'!S89</f>
        <v>0</v>
      </c>
      <c r="AH80" s="139">
        <f>'PSDS Annual Carbon Report'!T89</f>
        <v>0</v>
      </c>
    </row>
    <row r="81" spans="1:34" x14ac:dyDescent="0.35">
      <c r="A81" s="135" t="str">
        <f t="shared" si="1"/>
        <v/>
      </c>
      <c r="B81" s="135">
        <f>'PSDS Annual Carbon Report'!C90</f>
        <v>0</v>
      </c>
      <c r="C81" s="135">
        <f>'PSDS Annual Carbon Report'!D90</f>
        <v>0</v>
      </c>
      <c r="D81" s="136">
        <f>'PSDS Annual Carbon Report'!E90</f>
        <v>0</v>
      </c>
      <c r="E81" s="135">
        <f>'PSDS Annual Carbon Report'!F90</f>
        <v>0</v>
      </c>
      <c r="F81" s="135">
        <f>'PSDS Annual Carbon Report'!G90</f>
        <v>0</v>
      </c>
      <c r="G81" s="137">
        <f>'PSDS Annual Carbon Report'!I90</f>
        <v>0</v>
      </c>
      <c r="H81" s="137">
        <f>'PSDS Annual Carbon Report'!J90</f>
        <v>0</v>
      </c>
      <c r="I81" s="138">
        <f>'PSDS Annual Carbon Report'!K90</f>
        <v>0</v>
      </c>
      <c r="J81" s="138">
        <f>'PSDS Annual Carbon Report'!L90</f>
        <v>0</v>
      </c>
      <c r="L81" s="137">
        <f>'PSDS Annual Carbon Report'!AD90</f>
        <v>0</v>
      </c>
      <c r="M81" s="137">
        <f>'PSDS Annual Carbon Report'!AE90</f>
        <v>0</v>
      </c>
      <c r="N81" s="138">
        <f>'PSDS Annual Carbon Report'!AF90</f>
        <v>0</v>
      </c>
      <c r="O81" s="138" t="str">
        <f>'PSDS Annual Carbon Report'!AG90</f>
        <v/>
      </c>
      <c r="P81" s="138" t="str">
        <f>'PSDS Annual Carbon Report'!AH90</f>
        <v/>
      </c>
      <c r="Q81" s="135">
        <f>'PSDS Annual Carbon Report'!AI90</f>
        <v>0</v>
      </c>
      <c r="R81" s="139">
        <f>'PSDS Annual Carbon Report'!AJ90</f>
        <v>0</v>
      </c>
      <c r="T81" s="137">
        <f>'PSDS Annual Carbon Report'!V90</f>
        <v>0</v>
      </c>
      <c r="U81" s="137">
        <f>'PSDS Annual Carbon Report'!W90</f>
        <v>0</v>
      </c>
      <c r="V81" s="138">
        <f>'PSDS Annual Carbon Report'!X90</f>
        <v>0</v>
      </c>
      <c r="W81" s="138" t="str">
        <f>'PSDS Annual Carbon Report'!Y90</f>
        <v/>
      </c>
      <c r="X81" s="138" t="str">
        <f>'PSDS Annual Carbon Report'!Z90</f>
        <v/>
      </c>
      <c r="Y81" s="135">
        <f>'PSDS Annual Carbon Report'!AA90</f>
        <v>0</v>
      </c>
      <c r="Z81" s="139">
        <f>'PSDS Annual Carbon Report'!AB90</f>
        <v>0</v>
      </c>
      <c r="AB81" s="137">
        <f>'PSDS Annual Carbon Report'!N90</f>
        <v>0</v>
      </c>
      <c r="AC81" s="137">
        <f>'PSDS Annual Carbon Report'!O90</f>
        <v>0</v>
      </c>
      <c r="AD81" s="138">
        <f>'PSDS Annual Carbon Report'!P90</f>
        <v>0</v>
      </c>
      <c r="AE81" s="138" t="str">
        <f>'PSDS Annual Carbon Report'!Q90</f>
        <v/>
      </c>
      <c r="AF81" s="138" t="str">
        <f>'PSDS Annual Carbon Report'!R90</f>
        <v/>
      </c>
      <c r="AG81" s="135">
        <f>'PSDS Annual Carbon Report'!S90</f>
        <v>0</v>
      </c>
      <c r="AH81" s="139">
        <f>'PSDS Annual Carbon Report'!T90</f>
        <v>0</v>
      </c>
    </row>
    <row r="82" spans="1:34" x14ac:dyDescent="0.35">
      <c r="A82" s="135" t="str">
        <f t="shared" si="1"/>
        <v/>
      </c>
      <c r="B82" s="135">
        <f>'PSDS Annual Carbon Report'!C91</f>
        <v>0</v>
      </c>
      <c r="C82" s="135">
        <f>'PSDS Annual Carbon Report'!D91</f>
        <v>0</v>
      </c>
      <c r="D82" s="136">
        <f>'PSDS Annual Carbon Report'!E91</f>
        <v>0</v>
      </c>
      <c r="E82" s="135">
        <f>'PSDS Annual Carbon Report'!F91</f>
        <v>0</v>
      </c>
      <c r="F82" s="135">
        <f>'PSDS Annual Carbon Report'!G91</f>
        <v>0</v>
      </c>
      <c r="G82" s="137">
        <f>'PSDS Annual Carbon Report'!I91</f>
        <v>0</v>
      </c>
      <c r="H82" s="137">
        <f>'PSDS Annual Carbon Report'!J91</f>
        <v>0</v>
      </c>
      <c r="I82" s="138">
        <f>'PSDS Annual Carbon Report'!K91</f>
        <v>0</v>
      </c>
      <c r="J82" s="138">
        <f>'PSDS Annual Carbon Report'!L91</f>
        <v>0</v>
      </c>
      <c r="L82" s="137">
        <f>'PSDS Annual Carbon Report'!AD91</f>
        <v>0</v>
      </c>
      <c r="M82" s="137">
        <f>'PSDS Annual Carbon Report'!AE91</f>
        <v>0</v>
      </c>
      <c r="N82" s="138">
        <f>'PSDS Annual Carbon Report'!AF91</f>
        <v>0</v>
      </c>
      <c r="O82" s="138" t="str">
        <f>'PSDS Annual Carbon Report'!AG91</f>
        <v/>
      </c>
      <c r="P82" s="138" t="str">
        <f>'PSDS Annual Carbon Report'!AH91</f>
        <v/>
      </c>
      <c r="Q82" s="135">
        <f>'PSDS Annual Carbon Report'!AI91</f>
        <v>0</v>
      </c>
      <c r="R82" s="139">
        <f>'PSDS Annual Carbon Report'!AJ91</f>
        <v>0</v>
      </c>
      <c r="T82" s="137">
        <f>'PSDS Annual Carbon Report'!V91</f>
        <v>0</v>
      </c>
      <c r="U82" s="137">
        <f>'PSDS Annual Carbon Report'!W91</f>
        <v>0</v>
      </c>
      <c r="V82" s="138">
        <f>'PSDS Annual Carbon Report'!X91</f>
        <v>0</v>
      </c>
      <c r="W82" s="138" t="str">
        <f>'PSDS Annual Carbon Report'!Y91</f>
        <v/>
      </c>
      <c r="X82" s="138" t="str">
        <f>'PSDS Annual Carbon Report'!Z91</f>
        <v/>
      </c>
      <c r="Y82" s="135">
        <f>'PSDS Annual Carbon Report'!AA91</f>
        <v>0</v>
      </c>
      <c r="Z82" s="139">
        <f>'PSDS Annual Carbon Report'!AB91</f>
        <v>0</v>
      </c>
      <c r="AB82" s="137">
        <f>'PSDS Annual Carbon Report'!N91</f>
        <v>0</v>
      </c>
      <c r="AC82" s="137">
        <f>'PSDS Annual Carbon Report'!O91</f>
        <v>0</v>
      </c>
      <c r="AD82" s="138">
        <f>'PSDS Annual Carbon Report'!P91</f>
        <v>0</v>
      </c>
      <c r="AE82" s="138" t="str">
        <f>'PSDS Annual Carbon Report'!Q91</f>
        <v/>
      </c>
      <c r="AF82" s="138" t="str">
        <f>'PSDS Annual Carbon Report'!R91</f>
        <v/>
      </c>
      <c r="AG82" s="135">
        <f>'PSDS Annual Carbon Report'!S91</f>
        <v>0</v>
      </c>
      <c r="AH82" s="139">
        <f>'PSDS Annual Carbon Report'!T91</f>
        <v>0</v>
      </c>
    </row>
    <row r="83" spans="1:34" x14ac:dyDescent="0.35">
      <c r="A83" s="135" t="str">
        <f t="shared" si="1"/>
        <v/>
      </c>
      <c r="B83" s="135">
        <f>'PSDS Annual Carbon Report'!C92</f>
        <v>0</v>
      </c>
      <c r="C83" s="135">
        <f>'PSDS Annual Carbon Report'!D92</f>
        <v>0</v>
      </c>
      <c r="D83" s="136">
        <f>'PSDS Annual Carbon Report'!E92</f>
        <v>0</v>
      </c>
      <c r="E83" s="135">
        <f>'PSDS Annual Carbon Report'!F92</f>
        <v>0</v>
      </c>
      <c r="F83" s="135">
        <f>'PSDS Annual Carbon Report'!G92</f>
        <v>0</v>
      </c>
      <c r="G83" s="137">
        <f>'PSDS Annual Carbon Report'!I92</f>
        <v>0</v>
      </c>
      <c r="H83" s="137">
        <f>'PSDS Annual Carbon Report'!J92</f>
        <v>0</v>
      </c>
      <c r="I83" s="138">
        <f>'PSDS Annual Carbon Report'!K92</f>
        <v>0</v>
      </c>
      <c r="J83" s="138">
        <f>'PSDS Annual Carbon Report'!L92</f>
        <v>0</v>
      </c>
      <c r="L83" s="137">
        <f>'PSDS Annual Carbon Report'!AD92</f>
        <v>0</v>
      </c>
      <c r="M83" s="137">
        <f>'PSDS Annual Carbon Report'!AE92</f>
        <v>0</v>
      </c>
      <c r="N83" s="138">
        <f>'PSDS Annual Carbon Report'!AF92</f>
        <v>0</v>
      </c>
      <c r="O83" s="138" t="str">
        <f>'PSDS Annual Carbon Report'!AG92</f>
        <v/>
      </c>
      <c r="P83" s="138" t="str">
        <f>'PSDS Annual Carbon Report'!AH92</f>
        <v/>
      </c>
      <c r="Q83" s="135">
        <f>'PSDS Annual Carbon Report'!AI92</f>
        <v>0</v>
      </c>
      <c r="R83" s="139">
        <f>'PSDS Annual Carbon Report'!AJ92</f>
        <v>0</v>
      </c>
      <c r="T83" s="137">
        <f>'PSDS Annual Carbon Report'!V92</f>
        <v>0</v>
      </c>
      <c r="U83" s="137">
        <f>'PSDS Annual Carbon Report'!W92</f>
        <v>0</v>
      </c>
      <c r="V83" s="138">
        <f>'PSDS Annual Carbon Report'!X92</f>
        <v>0</v>
      </c>
      <c r="W83" s="138" t="str">
        <f>'PSDS Annual Carbon Report'!Y92</f>
        <v/>
      </c>
      <c r="X83" s="138" t="str">
        <f>'PSDS Annual Carbon Report'!Z92</f>
        <v/>
      </c>
      <c r="Y83" s="135">
        <f>'PSDS Annual Carbon Report'!AA92</f>
        <v>0</v>
      </c>
      <c r="Z83" s="139">
        <f>'PSDS Annual Carbon Report'!AB92</f>
        <v>0</v>
      </c>
      <c r="AB83" s="137">
        <f>'PSDS Annual Carbon Report'!N92</f>
        <v>0</v>
      </c>
      <c r="AC83" s="137">
        <f>'PSDS Annual Carbon Report'!O92</f>
        <v>0</v>
      </c>
      <c r="AD83" s="138">
        <f>'PSDS Annual Carbon Report'!P92</f>
        <v>0</v>
      </c>
      <c r="AE83" s="138" t="str">
        <f>'PSDS Annual Carbon Report'!Q92</f>
        <v/>
      </c>
      <c r="AF83" s="138" t="str">
        <f>'PSDS Annual Carbon Report'!R92</f>
        <v/>
      </c>
      <c r="AG83" s="135">
        <f>'PSDS Annual Carbon Report'!S92</f>
        <v>0</v>
      </c>
      <c r="AH83" s="139">
        <f>'PSDS Annual Carbon Report'!T92</f>
        <v>0</v>
      </c>
    </row>
    <row r="84" spans="1:34" x14ac:dyDescent="0.35">
      <c r="A84" s="135" t="str">
        <f t="shared" si="1"/>
        <v/>
      </c>
      <c r="B84" s="135">
        <f>'PSDS Annual Carbon Report'!C93</f>
        <v>0</v>
      </c>
      <c r="C84" s="135">
        <f>'PSDS Annual Carbon Report'!D93</f>
        <v>0</v>
      </c>
      <c r="D84" s="136">
        <f>'PSDS Annual Carbon Report'!E93</f>
        <v>0</v>
      </c>
      <c r="E84" s="135">
        <f>'PSDS Annual Carbon Report'!F93</f>
        <v>0</v>
      </c>
      <c r="F84" s="135">
        <f>'PSDS Annual Carbon Report'!G93</f>
        <v>0</v>
      </c>
      <c r="G84" s="137">
        <f>'PSDS Annual Carbon Report'!I93</f>
        <v>0</v>
      </c>
      <c r="H84" s="137">
        <f>'PSDS Annual Carbon Report'!J93</f>
        <v>0</v>
      </c>
      <c r="I84" s="138">
        <f>'PSDS Annual Carbon Report'!K93</f>
        <v>0</v>
      </c>
      <c r="J84" s="138">
        <f>'PSDS Annual Carbon Report'!L93</f>
        <v>0</v>
      </c>
      <c r="L84" s="137">
        <f>'PSDS Annual Carbon Report'!AD93</f>
        <v>0</v>
      </c>
      <c r="M84" s="137">
        <f>'PSDS Annual Carbon Report'!AE93</f>
        <v>0</v>
      </c>
      <c r="N84" s="138">
        <f>'PSDS Annual Carbon Report'!AF93</f>
        <v>0</v>
      </c>
      <c r="O84" s="138" t="str">
        <f>'PSDS Annual Carbon Report'!AG93</f>
        <v/>
      </c>
      <c r="P84" s="138" t="str">
        <f>'PSDS Annual Carbon Report'!AH93</f>
        <v/>
      </c>
      <c r="Q84" s="135">
        <f>'PSDS Annual Carbon Report'!AI93</f>
        <v>0</v>
      </c>
      <c r="R84" s="139">
        <f>'PSDS Annual Carbon Report'!AJ93</f>
        <v>0</v>
      </c>
      <c r="T84" s="137">
        <f>'PSDS Annual Carbon Report'!V93</f>
        <v>0</v>
      </c>
      <c r="U84" s="137">
        <f>'PSDS Annual Carbon Report'!W93</f>
        <v>0</v>
      </c>
      <c r="V84" s="138">
        <f>'PSDS Annual Carbon Report'!X93</f>
        <v>0</v>
      </c>
      <c r="W84" s="138" t="str">
        <f>'PSDS Annual Carbon Report'!Y93</f>
        <v/>
      </c>
      <c r="X84" s="138" t="str">
        <f>'PSDS Annual Carbon Report'!Z93</f>
        <v/>
      </c>
      <c r="Y84" s="135">
        <f>'PSDS Annual Carbon Report'!AA93</f>
        <v>0</v>
      </c>
      <c r="Z84" s="139">
        <f>'PSDS Annual Carbon Report'!AB93</f>
        <v>0</v>
      </c>
      <c r="AB84" s="137">
        <f>'PSDS Annual Carbon Report'!N93</f>
        <v>0</v>
      </c>
      <c r="AC84" s="137">
        <f>'PSDS Annual Carbon Report'!O93</f>
        <v>0</v>
      </c>
      <c r="AD84" s="138">
        <f>'PSDS Annual Carbon Report'!P93</f>
        <v>0</v>
      </c>
      <c r="AE84" s="138" t="str">
        <f>'PSDS Annual Carbon Report'!Q93</f>
        <v/>
      </c>
      <c r="AF84" s="138" t="str">
        <f>'PSDS Annual Carbon Report'!R93</f>
        <v/>
      </c>
      <c r="AG84" s="135">
        <f>'PSDS Annual Carbon Report'!S93</f>
        <v>0</v>
      </c>
      <c r="AH84" s="139">
        <f>'PSDS Annual Carbon Report'!T93</f>
        <v>0</v>
      </c>
    </row>
    <row r="85" spans="1:34" x14ac:dyDescent="0.35">
      <c r="A85" s="135" t="str">
        <f t="shared" si="1"/>
        <v/>
      </c>
      <c r="B85" s="135">
        <f>'PSDS Annual Carbon Report'!C94</f>
        <v>0</v>
      </c>
      <c r="C85" s="135">
        <f>'PSDS Annual Carbon Report'!D94</f>
        <v>0</v>
      </c>
      <c r="D85" s="136">
        <f>'PSDS Annual Carbon Report'!E94</f>
        <v>0</v>
      </c>
      <c r="E85" s="135">
        <f>'PSDS Annual Carbon Report'!F94</f>
        <v>0</v>
      </c>
      <c r="F85" s="135">
        <f>'PSDS Annual Carbon Report'!G94</f>
        <v>0</v>
      </c>
      <c r="G85" s="137">
        <f>'PSDS Annual Carbon Report'!I94</f>
        <v>0</v>
      </c>
      <c r="H85" s="137">
        <f>'PSDS Annual Carbon Report'!J94</f>
        <v>0</v>
      </c>
      <c r="I85" s="138">
        <f>'PSDS Annual Carbon Report'!K94</f>
        <v>0</v>
      </c>
      <c r="J85" s="138">
        <f>'PSDS Annual Carbon Report'!L94</f>
        <v>0</v>
      </c>
      <c r="L85" s="137">
        <f>'PSDS Annual Carbon Report'!AD94</f>
        <v>0</v>
      </c>
      <c r="M85" s="137">
        <f>'PSDS Annual Carbon Report'!AE94</f>
        <v>0</v>
      </c>
      <c r="N85" s="138">
        <f>'PSDS Annual Carbon Report'!AF94</f>
        <v>0</v>
      </c>
      <c r="O85" s="138" t="str">
        <f>'PSDS Annual Carbon Report'!AG94</f>
        <v/>
      </c>
      <c r="P85" s="138" t="str">
        <f>'PSDS Annual Carbon Report'!AH94</f>
        <v/>
      </c>
      <c r="Q85" s="135">
        <f>'PSDS Annual Carbon Report'!AI94</f>
        <v>0</v>
      </c>
      <c r="R85" s="139">
        <f>'PSDS Annual Carbon Report'!AJ94</f>
        <v>0</v>
      </c>
      <c r="T85" s="137">
        <f>'PSDS Annual Carbon Report'!V94</f>
        <v>0</v>
      </c>
      <c r="U85" s="137">
        <f>'PSDS Annual Carbon Report'!W94</f>
        <v>0</v>
      </c>
      <c r="V85" s="138">
        <f>'PSDS Annual Carbon Report'!X94</f>
        <v>0</v>
      </c>
      <c r="W85" s="138" t="str">
        <f>'PSDS Annual Carbon Report'!Y94</f>
        <v/>
      </c>
      <c r="X85" s="138" t="str">
        <f>'PSDS Annual Carbon Report'!Z94</f>
        <v/>
      </c>
      <c r="Y85" s="135">
        <f>'PSDS Annual Carbon Report'!AA94</f>
        <v>0</v>
      </c>
      <c r="Z85" s="139">
        <f>'PSDS Annual Carbon Report'!AB94</f>
        <v>0</v>
      </c>
      <c r="AB85" s="137">
        <f>'PSDS Annual Carbon Report'!N94</f>
        <v>0</v>
      </c>
      <c r="AC85" s="137">
        <f>'PSDS Annual Carbon Report'!O94</f>
        <v>0</v>
      </c>
      <c r="AD85" s="138">
        <f>'PSDS Annual Carbon Report'!P94</f>
        <v>0</v>
      </c>
      <c r="AE85" s="138" t="str">
        <f>'PSDS Annual Carbon Report'!Q94</f>
        <v/>
      </c>
      <c r="AF85" s="138" t="str">
        <f>'PSDS Annual Carbon Report'!R94</f>
        <v/>
      </c>
      <c r="AG85" s="135">
        <f>'PSDS Annual Carbon Report'!S94</f>
        <v>0</v>
      </c>
      <c r="AH85" s="139">
        <f>'PSDS Annual Carbon Report'!T94</f>
        <v>0</v>
      </c>
    </row>
    <row r="86" spans="1:34" x14ac:dyDescent="0.35">
      <c r="A86" s="135" t="str">
        <f t="shared" si="1"/>
        <v/>
      </c>
      <c r="B86" s="135">
        <f>'PSDS Annual Carbon Report'!C95</f>
        <v>0</v>
      </c>
      <c r="C86" s="135">
        <f>'PSDS Annual Carbon Report'!D95</f>
        <v>0</v>
      </c>
      <c r="D86" s="136">
        <f>'PSDS Annual Carbon Report'!E95</f>
        <v>0</v>
      </c>
      <c r="E86" s="135">
        <f>'PSDS Annual Carbon Report'!F95</f>
        <v>0</v>
      </c>
      <c r="F86" s="135">
        <f>'PSDS Annual Carbon Report'!G95</f>
        <v>0</v>
      </c>
      <c r="G86" s="137">
        <f>'PSDS Annual Carbon Report'!I95</f>
        <v>0</v>
      </c>
      <c r="H86" s="137">
        <f>'PSDS Annual Carbon Report'!J95</f>
        <v>0</v>
      </c>
      <c r="I86" s="138">
        <f>'PSDS Annual Carbon Report'!K95</f>
        <v>0</v>
      </c>
      <c r="J86" s="138">
        <f>'PSDS Annual Carbon Report'!L95</f>
        <v>0</v>
      </c>
      <c r="L86" s="137">
        <f>'PSDS Annual Carbon Report'!AD95</f>
        <v>0</v>
      </c>
      <c r="M86" s="137">
        <f>'PSDS Annual Carbon Report'!AE95</f>
        <v>0</v>
      </c>
      <c r="N86" s="138">
        <f>'PSDS Annual Carbon Report'!AF95</f>
        <v>0</v>
      </c>
      <c r="O86" s="138" t="str">
        <f>'PSDS Annual Carbon Report'!AG95</f>
        <v/>
      </c>
      <c r="P86" s="138" t="str">
        <f>'PSDS Annual Carbon Report'!AH95</f>
        <v/>
      </c>
      <c r="Q86" s="135">
        <f>'PSDS Annual Carbon Report'!AI95</f>
        <v>0</v>
      </c>
      <c r="R86" s="139">
        <f>'PSDS Annual Carbon Report'!AJ95</f>
        <v>0</v>
      </c>
      <c r="T86" s="137">
        <f>'PSDS Annual Carbon Report'!V95</f>
        <v>0</v>
      </c>
      <c r="U86" s="137">
        <f>'PSDS Annual Carbon Report'!W95</f>
        <v>0</v>
      </c>
      <c r="V86" s="138">
        <f>'PSDS Annual Carbon Report'!X95</f>
        <v>0</v>
      </c>
      <c r="W86" s="138" t="str">
        <f>'PSDS Annual Carbon Report'!Y95</f>
        <v/>
      </c>
      <c r="X86" s="138" t="str">
        <f>'PSDS Annual Carbon Report'!Z95</f>
        <v/>
      </c>
      <c r="Y86" s="135">
        <f>'PSDS Annual Carbon Report'!AA95</f>
        <v>0</v>
      </c>
      <c r="Z86" s="139">
        <f>'PSDS Annual Carbon Report'!AB95</f>
        <v>0</v>
      </c>
      <c r="AB86" s="137">
        <f>'PSDS Annual Carbon Report'!N95</f>
        <v>0</v>
      </c>
      <c r="AC86" s="137">
        <f>'PSDS Annual Carbon Report'!O95</f>
        <v>0</v>
      </c>
      <c r="AD86" s="138">
        <f>'PSDS Annual Carbon Report'!P95</f>
        <v>0</v>
      </c>
      <c r="AE86" s="138" t="str">
        <f>'PSDS Annual Carbon Report'!Q95</f>
        <v/>
      </c>
      <c r="AF86" s="138" t="str">
        <f>'PSDS Annual Carbon Report'!R95</f>
        <v/>
      </c>
      <c r="AG86" s="135">
        <f>'PSDS Annual Carbon Report'!S95</f>
        <v>0</v>
      </c>
      <c r="AH86" s="139">
        <f>'PSDS Annual Carbon Report'!T95</f>
        <v>0</v>
      </c>
    </row>
    <row r="87" spans="1:34" x14ac:dyDescent="0.35">
      <c r="A87" s="135" t="str">
        <f t="shared" si="1"/>
        <v/>
      </c>
      <c r="B87" s="135">
        <f>'PSDS Annual Carbon Report'!C96</f>
        <v>0</v>
      </c>
      <c r="C87" s="135">
        <f>'PSDS Annual Carbon Report'!D96</f>
        <v>0</v>
      </c>
      <c r="D87" s="136">
        <f>'PSDS Annual Carbon Report'!E96</f>
        <v>0</v>
      </c>
      <c r="E87" s="135">
        <f>'PSDS Annual Carbon Report'!F96</f>
        <v>0</v>
      </c>
      <c r="F87" s="135">
        <f>'PSDS Annual Carbon Report'!G96</f>
        <v>0</v>
      </c>
      <c r="G87" s="137">
        <f>'PSDS Annual Carbon Report'!I96</f>
        <v>0</v>
      </c>
      <c r="H87" s="137">
        <f>'PSDS Annual Carbon Report'!J96</f>
        <v>0</v>
      </c>
      <c r="I87" s="138">
        <f>'PSDS Annual Carbon Report'!K96</f>
        <v>0</v>
      </c>
      <c r="J87" s="138">
        <f>'PSDS Annual Carbon Report'!L96</f>
        <v>0</v>
      </c>
      <c r="L87" s="137">
        <f>'PSDS Annual Carbon Report'!AD96</f>
        <v>0</v>
      </c>
      <c r="M87" s="137">
        <f>'PSDS Annual Carbon Report'!AE96</f>
        <v>0</v>
      </c>
      <c r="N87" s="138">
        <f>'PSDS Annual Carbon Report'!AF96</f>
        <v>0</v>
      </c>
      <c r="O87" s="138" t="str">
        <f>'PSDS Annual Carbon Report'!AG96</f>
        <v/>
      </c>
      <c r="P87" s="138" t="str">
        <f>'PSDS Annual Carbon Report'!AH96</f>
        <v/>
      </c>
      <c r="Q87" s="135">
        <f>'PSDS Annual Carbon Report'!AI96</f>
        <v>0</v>
      </c>
      <c r="R87" s="139">
        <f>'PSDS Annual Carbon Report'!AJ96</f>
        <v>0</v>
      </c>
      <c r="T87" s="137">
        <f>'PSDS Annual Carbon Report'!V96</f>
        <v>0</v>
      </c>
      <c r="U87" s="137">
        <f>'PSDS Annual Carbon Report'!W96</f>
        <v>0</v>
      </c>
      <c r="V87" s="138">
        <f>'PSDS Annual Carbon Report'!X96</f>
        <v>0</v>
      </c>
      <c r="W87" s="138" t="str">
        <f>'PSDS Annual Carbon Report'!Y96</f>
        <v/>
      </c>
      <c r="X87" s="138" t="str">
        <f>'PSDS Annual Carbon Report'!Z96</f>
        <v/>
      </c>
      <c r="Y87" s="135">
        <f>'PSDS Annual Carbon Report'!AA96</f>
        <v>0</v>
      </c>
      <c r="Z87" s="139">
        <f>'PSDS Annual Carbon Report'!AB96</f>
        <v>0</v>
      </c>
      <c r="AB87" s="137">
        <f>'PSDS Annual Carbon Report'!N96</f>
        <v>0</v>
      </c>
      <c r="AC87" s="137">
        <f>'PSDS Annual Carbon Report'!O96</f>
        <v>0</v>
      </c>
      <c r="AD87" s="138">
        <f>'PSDS Annual Carbon Report'!P96</f>
        <v>0</v>
      </c>
      <c r="AE87" s="138" t="str">
        <f>'PSDS Annual Carbon Report'!Q96</f>
        <v/>
      </c>
      <c r="AF87" s="138" t="str">
        <f>'PSDS Annual Carbon Report'!R96</f>
        <v/>
      </c>
      <c r="AG87" s="135">
        <f>'PSDS Annual Carbon Report'!S96</f>
        <v>0</v>
      </c>
      <c r="AH87" s="139">
        <f>'PSDS Annual Carbon Report'!T96</f>
        <v>0</v>
      </c>
    </row>
    <row r="88" spans="1:34" x14ac:dyDescent="0.35">
      <c r="A88" s="135" t="str">
        <f t="shared" si="1"/>
        <v/>
      </c>
      <c r="B88" s="135">
        <f>'PSDS Annual Carbon Report'!C97</f>
        <v>0</v>
      </c>
      <c r="C88" s="135">
        <f>'PSDS Annual Carbon Report'!D97</f>
        <v>0</v>
      </c>
      <c r="D88" s="136">
        <f>'PSDS Annual Carbon Report'!E97</f>
        <v>0</v>
      </c>
      <c r="E88" s="135">
        <f>'PSDS Annual Carbon Report'!F97</f>
        <v>0</v>
      </c>
      <c r="F88" s="135">
        <f>'PSDS Annual Carbon Report'!G97</f>
        <v>0</v>
      </c>
      <c r="G88" s="137">
        <f>'PSDS Annual Carbon Report'!I97</f>
        <v>0</v>
      </c>
      <c r="H88" s="137">
        <f>'PSDS Annual Carbon Report'!J97</f>
        <v>0</v>
      </c>
      <c r="I88" s="138">
        <f>'PSDS Annual Carbon Report'!K97</f>
        <v>0</v>
      </c>
      <c r="J88" s="138">
        <f>'PSDS Annual Carbon Report'!L97</f>
        <v>0</v>
      </c>
      <c r="L88" s="137">
        <f>'PSDS Annual Carbon Report'!AD97</f>
        <v>0</v>
      </c>
      <c r="M88" s="137">
        <f>'PSDS Annual Carbon Report'!AE97</f>
        <v>0</v>
      </c>
      <c r="N88" s="138">
        <f>'PSDS Annual Carbon Report'!AF97</f>
        <v>0</v>
      </c>
      <c r="O88" s="138" t="str">
        <f>'PSDS Annual Carbon Report'!AG97</f>
        <v/>
      </c>
      <c r="P88" s="138" t="str">
        <f>'PSDS Annual Carbon Report'!AH97</f>
        <v/>
      </c>
      <c r="Q88" s="135">
        <f>'PSDS Annual Carbon Report'!AI97</f>
        <v>0</v>
      </c>
      <c r="R88" s="139">
        <f>'PSDS Annual Carbon Report'!AJ97</f>
        <v>0</v>
      </c>
      <c r="T88" s="137">
        <f>'PSDS Annual Carbon Report'!V97</f>
        <v>0</v>
      </c>
      <c r="U88" s="137">
        <f>'PSDS Annual Carbon Report'!W97</f>
        <v>0</v>
      </c>
      <c r="V88" s="138">
        <f>'PSDS Annual Carbon Report'!X97</f>
        <v>0</v>
      </c>
      <c r="W88" s="138" t="str">
        <f>'PSDS Annual Carbon Report'!Y97</f>
        <v/>
      </c>
      <c r="X88" s="138" t="str">
        <f>'PSDS Annual Carbon Report'!Z97</f>
        <v/>
      </c>
      <c r="Y88" s="135">
        <f>'PSDS Annual Carbon Report'!AA97</f>
        <v>0</v>
      </c>
      <c r="Z88" s="139">
        <f>'PSDS Annual Carbon Report'!AB97</f>
        <v>0</v>
      </c>
      <c r="AB88" s="137">
        <f>'PSDS Annual Carbon Report'!N97</f>
        <v>0</v>
      </c>
      <c r="AC88" s="137">
        <f>'PSDS Annual Carbon Report'!O97</f>
        <v>0</v>
      </c>
      <c r="AD88" s="138">
        <f>'PSDS Annual Carbon Report'!P97</f>
        <v>0</v>
      </c>
      <c r="AE88" s="138" t="str">
        <f>'PSDS Annual Carbon Report'!Q97</f>
        <v/>
      </c>
      <c r="AF88" s="138" t="str">
        <f>'PSDS Annual Carbon Report'!R97</f>
        <v/>
      </c>
      <c r="AG88" s="135">
        <f>'PSDS Annual Carbon Report'!S97</f>
        <v>0</v>
      </c>
      <c r="AH88" s="139">
        <f>'PSDS Annual Carbon Report'!T97</f>
        <v>0</v>
      </c>
    </row>
    <row r="89" spans="1:34" x14ac:dyDescent="0.35">
      <c r="A89" s="135" t="str">
        <f t="shared" si="1"/>
        <v/>
      </c>
      <c r="B89" s="135">
        <f>'PSDS Annual Carbon Report'!C98</f>
        <v>0</v>
      </c>
      <c r="C89" s="135">
        <f>'PSDS Annual Carbon Report'!D98</f>
        <v>0</v>
      </c>
      <c r="D89" s="136">
        <f>'PSDS Annual Carbon Report'!E98</f>
        <v>0</v>
      </c>
      <c r="E89" s="135">
        <f>'PSDS Annual Carbon Report'!F98</f>
        <v>0</v>
      </c>
      <c r="F89" s="135">
        <f>'PSDS Annual Carbon Report'!G98</f>
        <v>0</v>
      </c>
      <c r="G89" s="137">
        <f>'PSDS Annual Carbon Report'!I98</f>
        <v>0</v>
      </c>
      <c r="H89" s="137">
        <f>'PSDS Annual Carbon Report'!J98</f>
        <v>0</v>
      </c>
      <c r="I89" s="138">
        <f>'PSDS Annual Carbon Report'!K98</f>
        <v>0</v>
      </c>
      <c r="J89" s="138">
        <f>'PSDS Annual Carbon Report'!L98</f>
        <v>0</v>
      </c>
      <c r="L89" s="137">
        <f>'PSDS Annual Carbon Report'!AD98</f>
        <v>0</v>
      </c>
      <c r="M89" s="137">
        <f>'PSDS Annual Carbon Report'!AE98</f>
        <v>0</v>
      </c>
      <c r="N89" s="138">
        <f>'PSDS Annual Carbon Report'!AF98</f>
        <v>0</v>
      </c>
      <c r="O89" s="138" t="str">
        <f>'PSDS Annual Carbon Report'!AG98</f>
        <v/>
      </c>
      <c r="P89" s="138" t="str">
        <f>'PSDS Annual Carbon Report'!AH98</f>
        <v/>
      </c>
      <c r="Q89" s="135">
        <f>'PSDS Annual Carbon Report'!AI98</f>
        <v>0</v>
      </c>
      <c r="R89" s="139">
        <f>'PSDS Annual Carbon Report'!AJ98</f>
        <v>0</v>
      </c>
      <c r="T89" s="137">
        <f>'PSDS Annual Carbon Report'!V98</f>
        <v>0</v>
      </c>
      <c r="U89" s="137">
        <f>'PSDS Annual Carbon Report'!W98</f>
        <v>0</v>
      </c>
      <c r="V89" s="138">
        <f>'PSDS Annual Carbon Report'!X98</f>
        <v>0</v>
      </c>
      <c r="W89" s="138" t="str">
        <f>'PSDS Annual Carbon Report'!Y98</f>
        <v/>
      </c>
      <c r="X89" s="138" t="str">
        <f>'PSDS Annual Carbon Report'!Z98</f>
        <v/>
      </c>
      <c r="Y89" s="135">
        <f>'PSDS Annual Carbon Report'!AA98</f>
        <v>0</v>
      </c>
      <c r="Z89" s="139">
        <f>'PSDS Annual Carbon Report'!AB98</f>
        <v>0</v>
      </c>
      <c r="AB89" s="137">
        <f>'PSDS Annual Carbon Report'!N98</f>
        <v>0</v>
      </c>
      <c r="AC89" s="137">
        <f>'PSDS Annual Carbon Report'!O98</f>
        <v>0</v>
      </c>
      <c r="AD89" s="138">
        <f>'PSDS Annual Carbon Report'!P98</f>
        <v>0</v>
      </c>
      <c r="AE89" s="138" t="str">
        <f>'PSDS Annual Carbon Report'!Q98</f>
        <v/>
      </c>
      <c r="AF89" s="138" t="str">
        <f>'PSDS Annual Carbon Report'!R98</f>
        <v/>
      </c>
      <c r="AG89" s="135">
        <f>'PSDS Annual Carbon Report'!S98</f>
        <v>0</v>
      </c>
      <c r="AH89" s="139">
        <f>'PSDS Annual Carbon Report'!T98</f>
        <v>0</v>
      </c>
    </row>
    <row r="90" spans="1:34" x14ac:dyDescent="0.35">
      <c r="A90" s="135" t="str">
        <f t="shared" si="1"/>
        <v/>
      </c>
      <c r="B90" s="135">
        <f>'PSDS Annual Carbon Report'!C99</f>
        <v>0</v>
      </c>
      <c r="C90" s="135">
        <f>'PSDS Annual Carbon Report'!D99</f>
        <v>0</v>
      </c>
      <c r="D90" s="136">
        <f>'PSDS Annual Carbon Report'!E99</f>
        <v>0</v>
      </c>
      <c r="E90" s="135">
        <f>'PSDS Annual Carbon Report'!F99</f>
        <v>0</v>
      </c>
      <c r="F90" s="135">
        <f>'PSDS Annual Carbon Report'!G99</f>
        <v>0</v>
      </c>
      <c r="G90" s="137">
        <f>'PSDS Annual Carbon Report'!I99</f>
        <v>0</v>
      </c>
      <c r="H90" s="137">
        <f>'PSDS Annual Carbon Report'!J99</f>
        <v>0</v>
      </c>
      <c r="I90" s="138">
        <f>'PSDS Annual Carbon Report'!K99</f>
        <v>0</v>
      </c>
      <c r="J90" s="138">
        <f>'PSDS Annual Carbon Report'!L99</f>
        <v>0</v>
      </c>
      <c r="L90" s="137">
        <f>'PSDS Annual Carbon Report'!AD99</f>
        <v>0</v>
      </c>
      <c r="M90" s="137">
        <f>'PSDS Annual Carbon Report'!AE99</f>
        <v>0</v>
      </c>
      <c r="N90" s="138">
        <f>'PSDS Annual Carbon Report'!AF99</f>
        <v>0</v>
      </c>
      <c r="O90" s="138" t="str">
        <f>'PSDS Annual Carbon Report'!AG99</f>
        <v/>
      </c>
      <c r="P90" s="138" t="str">
        <f>'PSDS Annual Carbon Report'!AH99</f>
        <v/>
      </c>
      <c r="Q90" s="135">
        <f>'PSDS Annual Carbon Report'!AI99</f>
        <v>0</v>
      </c>
      <c r="R90" s="139">
        <f>'PSDS Annual Carbon Report'!AJ99</f>
        <v>0</v>
      </c>
      <c r="T90" s="137">
        <f>'PSDS Annual Carbon Report'!V99</f>
        <v>0</v>
      </c>
      <c r="U90" s="137">
        <f>'PSDS Annual Carbon Report'!W99</f>
        <v>0</v>
      </c>
      <c r="V90" s="138">
        <f>'PSDS Annual Carbon Report'!X99</f>
        <v>0</v>
      </c>
      <c r="W90" s="138" t="str">
        <f>'PSDS Annual Carbon Report'!Y99</f>
        <v/>
      </c>
      <c r="X90" s="138" t="str">
        <f>'PSDS Annual Carbon Report'!Z99</f>
        <v/>
      </c>
      <c r="Y90" s="135">
        <f>'PSDS Annual Carbon Report'!AA99</f>
        <v>0</v>
      </c>
      <c r="Z90" s="139">
        <f>'PSDS Annual Carbon Report'!AB99</f>
        <v>0</v>
      </c>
      <c r="AB90" s="137">
        <f>'PSDS Annual Carbon Report'!N99</f>
        <v>0</v>
      </c>
      <c r="AC90" s="137">
        <f>'PSDS Annual Carbon Report'!O99</f>
        <v>0</v>
      </c>
      <c r="AD90" s="138">
        <f>'PSDS Annual Carbon Report'!P99</f>
        <v>0</v>
      </c>
      <c r="AE90" s="138" t="str">
        <f>'PSDS Annual Carbon Report'!Q99</f>
        <v/>
      </c>
      <c r="AF90" s="138" t="str">
        <f>'PSDS Annual Carbon Report'!R99</f>
        <v/>
      </c>
      <c r="AG90" s="135">
        <f>'PSDS Annual Carbon Report'!S99</f>
        <v>0</v>
      </c>
      <c r="AH90" s="139">
        <f>'PSDS Annual Carbon Report'!T99</f>
        <v>0</v>
      </c>
    </row>
    <row r="91" spans="1:34" x14ac:dyDescent="0.35">
      <c r="A91" s="135" t="str">
        <f t="shared" si="1"/>
        <v/>
      </c>
      <c r="B91" s="135">
        <f>'PSDS Annual Carbon Report'!C100</f>
        <v>0</v>
      </c>
      <c r="C91" s="135">
        <f>'PSDS Annual Carbon Report'!D100</f>
        <v>0</v>
      </c>
      <c r="D91" s="136">
        <f>'PSDS Annual Carbon Report'!E100</f>
        <v>0</v>
      </c>
      <c r="E91" s="135">
        <f>'PSDS Annual Carbon Report'!F100</f>
        <v>0</v>
      </c>
      <c r="F91" s="135">
        <f>'PSDS Annual Carbon Report'!G100</f>
        <v>0</v>
      </c>
      <c r="G91" s="137">
        <f>'PSDS Annual Carbon Report'!I100</f>
        <v>0</v>
      </c>
      <c r="H91" s="137">
        <f>'PSDS Annual Carbon Report'!J100</f>
        <v>0</v>
      </c>
      <c r="I91" s="138">
        <f>'PSDS Annual Carbon Report'!K100</f>
        <v>0</v>
      </c>
      <c r="J91" s="138">
        <f>'PSDS Annual Carbon Report'!L100</f>
        <v>0</v>
      </c>
      <c r="L91" s="137">
        <f>'PSDS Annual Carbon Report'!AD100</f>
        <v>0</v>
      </c>
      <c r="M91" s="137">
        <f>'PSDS Annual Carbon Report'!AE100</f>
        <v>0</v>
      </c>
      <c r="N91" s="138">
        <f>'PSDS Annual Carbon Report'!AF100</f>
        <v>0</v>
      </c>
      <c r="O91" s="138" t="str">
        <f>'PSDS Annual Carbon Report'!AG100</f>
        <v/>
      </c>
      <c r="P91" s="138" t="str">
        <f>'PSDS Annual Carbon Report'!AH100</f>
        <v/>
      </c>
      <c r="Q91" s="135">
        <f>'PSDS Annual Carbon Report'!AI100</f>
        <v>0</v>
      </c>
      <c r="R91" s="139">
        <f>'PSDS Annual Carbon Report'!AJ100</f>
        <v>0</v>
      </c>
      <c r="T91" s="137">
        <f>'PSDS Annual Carbon Report'!V100</f>
        <v>0</v>
      </c>
      <c r="U91" s="137">
        <f>'PSDS Annual Carbon Report'!W100</f>
        <v>0</v>
      </c>
      <c r="V91" s="138">
        <f>'PSDS Annual Carbon Report'!X100</f>
        <v>0</v>
      </c>
      <c r="W91" s="138" t="str">
        <f>'PSDS Annual Carbon Report'!Y100</f>
        <v/>
      </c>
      <c r="X91" s="138" t="str">
        <f>'PSDS Annual Carbon Report'!Z100</f>
        <v/>
      </c>
      <c r="Y91" s="135">
        <f>'PSDS Annual Carbon Report'!AA100</f>
        <v>0</v>
      </c>
      <c r="Z91" s="139">
        <f>'PSDS Annual Carbon Report'!AB100</f>
        <v>0</v>
      </c>
      <c r="AB91" s="137">
        <f>'PSDS Annual Carbon Report'!N100</f>
        <v>0</v>
      </c>
      <c r="AC91" s="137">
        <f>'PSDS Annual Carbon Report'!O100</f>
        <v>0</v>
      </c>
      <c r="AD91" s="138">
        <f>'PSDS Annual Carbon Report'!P100</f>
        <v>0</v>
      </c>
      <c r="AE91" s="138" t="str">
        <f>'PSDS Annual Carbon Report'!Q100</f>
        <v/>
      </c>
      <c r="AF91" s="138" t="str">
        <f>'PSDS Annual Carbon Report'!R100</f>
        <v/>
      </c>
      <c r="AG91" s="135">
        <f>'PSDS Annual Carbon Report'!S100</f>
        <v>0</v>
      </c>
      <c r="AH91" s="139">
        <f>'PSDS Annual Carbon Report'!T100</f>
        <v>0</v>
      </c>
    </row>
    <row r="92" spans="1:34" x14ac:dyDescent="0.35">
      <c r="A92" s="135" t="str">
        <f t="shared" si="1"/>
        <v/>
      </c>
      <c r="B92" s="135">
        <f>'PSDS Annual Carbon Report'!C101</f>
        <v>0</v>
      </c>
      <c r="C92" s="135">
        <f>'PSDS Annual Carbon Report'!D101</f>
        <v>0</v>
      </c>
      <c r="D92" s="136">
        <f>'PSDS Annual Carbon Report'!E101</f>
        <v>0</v>
      </c>
      <c r="E92" s="135">
        <f>'PSDS Annual Carbon Report'!F101</f>
        <v>0</v>
      </c>
      <c r="F92" s="135">
        <f>'PSDS Annual Carbon Report'!G101</f>
        <v>0</v>
      </c>
      <c r="G92" s="137">
        <f>'PSDS Annual Carbon Report'!I101</f>
        <v>0</v>
      </c>
      <c r="H92" s="137">
        <f>'PSDS Annual Carbon Report'!J101</f>
        <v>0</v>
      </c>
      <c r="I92" s="138">
        <f>'PSDS Annual Carbon Report'!K101</f>
        <v>0</v>
      </c>
      <c r="J92" s="138">
        <f>'PSDS Annual Carbon Report'!L101</f>
        <v>0</v>
      </c>
      <c r="L92" s="137">
        <f>'PSDS Annual Carbon Report'!AD101</f>
        <v>0</v>
      </c>
      <c r="M92" s="137">
        <f>'PSDS Annual Carbon Report'!AE101</f>
        <v>0</v>
      </c>
      <c r="N92" s="138">
        <f>'PSDS Annual Carbon Report'!AF101</f>
        <v>0</v>
      </c>
      <c r="O92" s="138" t="str">
        <f>'PSDS Annual Carbon Report'!AG101</f>
        <v/>
      </c>
      <c r="P92" s="138" t="str">
        <f>'PSDS Annual Carbon Report'!AH101</f>
        <v/>
      </c>
      <c r="Q92" s="135">
        <f>'PSDS Annual Carbon Report'!AI101</f>
        <v>0</v>
      </c>
      <c r="R92" s="139">
        <f>'PSDS Annual Carbon Report'!AJ101</f>
        <v>0</v>
      </c>
      <c r="T92" s="137">
        <f>'PSDS Annual Carbon Report'!V101</f>
        <v>0</v>
      </c>
      <c r="U92" s="137">
        <f>'PSDS Annual Carbon Report'!W101</f>
        <v>0</v>
      </c>
      <c r="V92" s="138">
        <f>'PSDS Annual Carbon Report'!X101</f>
        <v>0</v>
      </c>
      <c r="W92" s="138" t="str">
        <f>'PSDS Annual Carbon Report'!Y101</f>
        <v/>
      </c>
      <c r="X92" s="138" t="str">
        <f>'PSDS Annual Carbon Report'!Z101</f>
        <v/>
      </c>
      <c r="Y92" s="135">
        <f>'PSDS Annual Carbon Report'!AA101</f>
        <v>0</v>
      </c>
      <c r="Z92" s="139">
        <f>'PSDS Annual Carbon Report'!AB101</f>
        <v>0</v>
      </c>
      <c r="AB92" s="137">
        <f>'PSDS Annual Carbon Report'!N101</f>
        <v>0</v>
      </c>
      <c r="AC92" s="137">
        <f>'PSDS Annual Carbon Report'!O101</f>
        <v>0</v>
      </c>
      <c r="AD92" s="138">
        <f>'PSDS Annual Carbon Report'!P101</f>
        <v>0</v>
      </c>
      <c r="AE92" s="138" t="str">
        <f>'PSDS Annual Carbon Report'!Q101</f>
        <v/>
      </c>
      <c r="AF92" s="138" t="str">
        <f>'PSDS Annual Carbon Report'!R101</f>
        <v/>
      </c>
      <c r="AG92" s="135">
        <f>'PSDS Annual Carbon Report'!S101</f>
        <v>0</v>
      </c>
      <c r="AH92" s="139">
        <f>'PSDS Annual Carbon Report'!T101</f>
        <v>0</v>
      </c>
    </row>
    <row r="93" spans="1:34" x14ac:dyDescent="0.35">
      <c r="A93" s="135" t="str">
        <f t="shared" si="1"/>
        <v/>
      </c>
      <c r="B93" s="135">
        <f>'PSDS Annual Carbon Report'!C102</f>
        <v>0</v>
      </c>
      <c r="C93" s="135">
        <f>'PSDS Annual Carbon Report'!D102</f>
        <v>0</v>
      </c>
      <c r="D93" s="136">
        <f>'PSDS Annual Carbon Report'!E102</f>
        <v>0</v>
      </c>
      <c r="E93" s="135">
        <f>'PSDS Annual Carbon Report'!F102</f>
        <v>0</v>
      </c>
      <c r="F93" s="135">
        <f>'PSDS Annual Carbon Report'!G102</f>
        <v>0</v>
      </c>
      <c r="G93" s="137">
        <f>'PSDS Annual Carbon Report'!I102</f>
        <v>0</v>
      </c>
      <c r="H93" s="137">
        <f>'PSDS Annual Carbon Report'!J102</f>
        <v>0</v>
      </c>
      <c r="I93" s="138">
        <f>'PSDS Annual Carbon Report'!K102</f>
        <v>0</v>
      </c>
      <c r="J93" s="138">
        <f>'PSDS Annual Carbon Report'!L102</f>
        <v>0</v>
      </c>
      <c r="L93" s="137">
        <f>'PSDS Annual Carbon Report'!AD102</f>
        <v>0</v>
      </c>
      <c r="M93" s="137">
        <f>'PSDS Annual Carbon Report'!AE102</f>
        <v>0</v>
      </c>
      <c r="N93" s="138">
        <f>'PSDS Annual Carbon Report'!AF102</f>
        <v>0</v>
      </c>
      <c r="O93" s="138" t="str">
        <f>'PSDS Annual Carbon Report'!AG102</f>
        <v/>
      </c>
      <c r="P93" s="138" t="str">
        <f>'PSDS Annual Carbon Report'!AH102</f>
        <v/>
      </c>
      <c r="Q93" s="135">
        <f>'PSDS Annual Carbon Report'!AI102</f>
        <v>0</v>
      </c>
      <c r="R93" s="139">
        <f>'PSDS Annual Carbon Report'!AJ102</f>
        <v>0</v>
      </c>
      <c r="T93" s="137">
        <f>'PSDS Annual Carbon Report'!V102</f>
        <v>0</v>
      </c>
      <c r="U93" s="137">
        <f>'PSDS Annual Carbon Report'!W102</f>
        <v>0</v>
      </c>
      <c r="V93" s="138">
        <f>'PSDS Annual Carbon Report'!X102</f>
        <v>0</v>
      </c>
      <c r="W93" s="138" t="str">
        <f>'PSDS Annual Carbon Report'!Y102</f>
        <v/>
      </c>
      <c r="X93" s="138" t="str">
        <f>'PSDS Annual Carbon Report'!Z102</f>
        <v/>
      </c>
      <c r="Y93" s="135">
        <f>'PSDS Annual Carbon Report'!AA102</f>
        <v>0</v>
      </c>
      <c r="Z93" s="139">
        <f>'PSDS Annual Carbon Report'!AB102</f>
        <v>0</v>
      </c>
      <c r="AB93" s="137">
        <f>'PSDS Annual Carbon Report'!N102</f>
        <v>0</v>
      </c>
      <c r="AC93" s="137">
        <f>'PSDS Annual Carbon Report'!O102</f>
        <v>0</v>
      </c>
      <c r="AD93" s="138">
        <f>'PSDS Annual Carbon Report'!P102</f>
        <v>0</v>
      </c>
      <c r="AE93" s="138" t="str">
        <f>'PSDS Annual Carbon Report'!Q102</f>
        <v/>
      </c>
      <c r="AF93" s="138" t="str">
        <f>'PSDS Annual Carbon Report'!R102</f>
        <v/>
      </c>
      <c r="AG93" s="135">
        <f>'PSDS Annual Carbon Report'!S102</f>
        <v>0</v>
      </c>
      <c r="AH93" s="139">
        <f>'PSDS Annual Carbon Report'!T102</f>
        <v>0</v>
      </c>
    </row>
    <row r="94" spans="1:34" x14ac:dyDescent="0.35">
      <c r="A94" s="135" t="str">
        <f t="shared" si="1"/>
        <v/>
      </c>
      <c r="B94" s="135">
        <f>'PSDS Annual Carbon Report'!C103</f>
        <v>0</v>
      </c>
      <c r="C94" s="135">
        <f>'PSDS Annual Carbon Report'!D103</f>
        <v>0</v>
      </c>
      <c r="D94" s="136">
        <f>'PSDS Annual Carbon Report'!E103</f>
        <v>0</v>
      </c>
      <c r="E94" s="135">
        <f>'PSDS Annual Carbon Report'!F103</f>
        <v>0</v>
      </c>
      <c r="F94" s="135">
        <f>'PSDS Annual Carbon Report'!G103</f>
        <v>0</v>
      </c>
      <c r="G94" s="137">
        <f>'PSDS Annual Carbon Report'!I103</f>
        <v>0</v>
      </c>
      <c r="H94" s="137">
        <f>'PSDS Annual Carbon Report'!J103</f>
        <v>0</v>
      </c>
      <c r="I94" s="138">
        <f>'PSDS Annual Carbon Report'!K103</f>
        <v>0</v>
      </c>
      <c r="J94" s="138">
        <f>'PSDS Annual Carbon Report'!L103</f>
        <v>0</v>
      </c>
      <c r="L94" s="137">
        <f>'PSDS Annual Carbon Report'!AD103</f>
        <v>0</v>
      </c>
      <c r="M94" s="137">
        <f>'PSDS Annual Carbon Report'!AE103</f>
        <v>0</v>
      </c>
      <c r="N94" s="138">
        <f>'PSDS Annual Carbon Report'!AF103</f>
        <v>0</v>
      </c>
      <c r="O94" s="138" t="str">
        <f>'PSDS Annual Carbon Report'!AG103</f>
        <v/>
      </c>
      <c r="P94" s="138" t="str">
        <f>'PSDS Annual Carbon Report'!AH103</f>
        <v/>
      </c>
      <c r="Q94" s="135">
        <f>'PSDS Annual Carbon Report'!AI103</f>
        <v>0</v>
      </c>
      <c r="R94" s="139">
        <f>'PSDS Annual Carbon Report'!AJ103</f>
        <v>0</v>
      </c>
      <c r="T94" s="137">
        <f>'PSDS Annual Carbon Report'!V103</f>
        <v>0</v>
      </c>
      <c r="U94" s="137">
        <f>'PSDS Annual Carbon Report'!W103</f>
        <v>0</v>
      </c>
      <c r="V94" s="138">
        <f>'PSDS Annual Carbon Report'!X103</f>
        <v>0</v>
      </c>
      <c r="W94" s="138" t="str">
        <f>'PSDS Annual Carbon Report'!Y103</f>
        <v/>
      </c>
      <c r="X94" s="138" t="str">
        <f>'PSDS Annual Carbon Report'!Z103</f>
        <v/>
      </c>
      <c r="Y94" s="135">
        <f>'PSDS Annual Carbon Report'!AA103</f>
        <v>0</v>
      </c>
      <c r="Z94" s="139">
        <f>'PSDS Annual Carbon Report'!AB103</f>
        <v>0</v>
      </c>
      <c r="AB94" s="137">
        <f>'PSDS Annual Carbon Report'!N103</f>
        <v>0</v>
      </c>
      <c r="AC94" s="137">
        <f>'PSDS Annual Carbon Report'!O103</f>
        <v>0</v>
      </c>
      <c r="AD94" s="138">
        <f>'PSDS Annual Carbon Report'!P103</f>
        <v>0</v>
      </c>
      <c r="AE94" s="138" t="str">
        <f>'PSDS Annual Carbon Report'!Q103</f>
        <v/>
      </c>
      <c r="AF94" s="138" t="str">
        <f>'PSDS Annual Carbon Report'!R103</f>
        <v/>
      </c>
      <c r="AG94" s="135">
        <f>'PSDS Annual Carbon Report'!S103</f>
        <v>0</v>
      </c>
      <c r="AH94" s="139">
        <f>'PSDS Annual Carbon Report'!T103</f>
        <v>0</v>
      </c>
    </row>
    <row r="95" spans="1:34" x14ac:dyDescent="0.35">
      <c r="A95" s="135" t="str">
        <f t="shared" si="1"/>
        <v/>
      </c>
      <c r="B95" s="135">
        <f>'PSDS Annual Carbon Report'!C104</f>
        <v>0</v>
      </c>
      <c r="C95" s="135">
        <f>'PSDS Annual Carbon Report'!D104</f>
        <v>0</v>
      </c>
      <c r="D95" s="136">
        <f>'PSDS Annual Carbon Report'!E104</f>
        <v>0</v>
      </c>
      <c r="E95" s="135">
        <f>'PSDS Annual Carbon Report'!F104</f>
        <v>0</v>
      </c>
      <c r="F95" s="135">
        <f>'PSDS Annual Carbon Report'!G104</f>
        <v>0</v>
      </c>
      <c r="G95" s="137">
        <f>'PSDS Annual Carbon Report'!I104</f>
        <v>0</v>
      </c>
      <c r="H95" s="137">
        <f>'PSDS Annual Carbon Report'!J104</f>
        <v>0</v>
      </c>
      <c r="I95" s="138">
        <f>'PSDS Annual Carbon Report'!K104</f>
        <v>0</v>
      </c>
      <c r="J95" s="138">
        <f>'PSDS Annual Carbon Report'!L104</f>
        <v>0</v>
      </c>
      <c r="L95" s="137">
        <f>'PSDS Annual Carbon Report'!AD104</f>
        <v>0</v>
      </c>
      <c r="M95" s="137">
        <f>'PSDS Annual Carbon Report'!AE104</f>
        <v>0</v>
      </c>
      <c r="N95" s="138">
        <f>'PSDS Annual Carbon Report'!AF104</f>
        <v>0</v>
      </c>
      <c r="O95" s="138" t="str">
        <f>'PSDS Annual Carbon Report'!AG104</f>
        <v/>
      </c>
      <c r="P95" s="138" t="str">
        <f>'PSDS Annual Carbon Report'!AH104</f>
        <v/>
      </c>
      <c r="Q95" s="135">
        <f>'PSDS Annual Carbon Report'!AI104</f>
        <v>0</v>
      </c>
      <c r="R95" s="139">
        <f>'PSDS Annual Carbon Report'!AJ104</f>
        <v>0</v>
      </c>
      <c r="T95" s="137">
        <f>'PSDS Annual Carbon Report'!V104</f>
        <v>0</v>
      </c>
      <c r="U95" s="137">
        <f>'PSDS Annual Carbon Report'!W104</f>
        <v>0</v>
      </c>
      <c r="V95" s="138">
        <f>'PSDS Annual Carbon Report'!X104</f>
        <v>0</v>
      </c>
      <c r="W95" s="138" t="str">
        <f>'PSDS Annual Carbon Report'!Y104</f>
        <v/>
      </c>
      <c r="X95" s="138" t="str">
        <f>'PSDS Annual Carbon Report'!Z104</f>
        <v/>
      </c>
      <c r="Y95" s="135">
        <f>'PSDS Annual Carbon Report'!AA104</f>
        <v>0</v>
      </c>
      <c r="Z95" s="139">
        <f>'PSDS Annual Carbon Report'!AB104</f>
        <v>0</v>
      </c>
      <c r="AB95" s="137">
        <f>'PSDS Annual Carbon Report'!N104</f>
        <v>0</v>
      </c>
      <c r="AC95" s="137">
        <f>'PSDS Annual Carbon Report'!O104</f>
        <v>0</v>
      </c>
      <c r="AD95" s="138">
        <f>'PSDS Annual Carbon Report'!P104</f>
        <v>0</v>
      </c>
      <c r="AE95" s="138" t="str">
        <f>'PSDS Annual Carbon Report'!Q104</f>
        <v/>
      </c>
      <c r="AF95" s="138" t="str">
        <f>'PSDS Annual Carbon Report'!R104</f>
        <v/>
      </c>
      <c r="AG95" s="135">
        <f>'PSDS Annual Carbon Report'!S104</f>
        <v>0</v>
      </c>
      <c r="AH95" s="139">
        <f>'PSDS Annual Carbon Report'!T104</f>
        <v>0</v>
      </c>
    </row>
    <row r="96" spans="1:34" x14ac:dyDescent="0.35">
      <c r="A96" s="135" t="str">
        <f t="shared" si="1"/>
        <v/>
      </c>
      <c r="B96" s="135">
        <f>'PSDS Annual Carbon Report'!C105</f>
        <v>0</v>
      </c>
      <c r="C96" s="135">
        <f>'PSDS Annual Carbon Report'!D105</f>
        <v>0</v>
      </c>
      <c r="D96" s="136">
        <f>'PSDS Annual Carbon Report'!E105</f>
        <v>0</v>
      </c>
      <c r="E96" s="135">
        <f>'PSDS Annual Carbon Report'!F105</f>
        <v>0</v>
      </c>
      <c r="F96" s="135">
        <f>'PSDS Annual Carbon Report'!G105</f>
        <v>0</v>
      </c>
      <c r="G96" s="137">
        <f>'PSDS Annual Carbon Report'!I105</f>
        <v>0</v>
      </c>
      <c r="H96" s="137">
        <f>'PSDS Annual Carbon Report'!J105</f>
        <v>0</v>
      </c>
      <c r="I96" s="138">
        <f>'PSDS Annual Carbon Report'!K105</f>
        <v>0</v>
      </c>
      <c r="J96" s="138">
        <f>'PSDS Annual Carbon Report'!L105</f>
        <v>0</v>
      </c>
      <c r="L96" s="137">
        <f>'PSDS Annual Carbon Report'!AD105</f>
        <v>0</v>
      </c>
      <c r="M96" s="137">
        <f>'PSDS Annual Carbon Report'!AE105</f>
        <v>0</v>
      </c>
      <c r="N96" s="138">
        <f>'PSDS Annual Carbon Report'!AF105</f>
        <v>0</v>
      </c>
      <c r="O96" s="138" t="str">
        <f>'PSDS Annual Carbon Report'!AG105</f>
        <v/>
      </c>
      <c r="P96" s="138" t="str">
        <f>'PSDS Annual Carbon Report'!AH105</f>
        <v/>
      </c>
      <c r="Q96" s="135">
        <f>'PSDS Annual Carbon Report'!AI105</f>
        <v>0</v>
      </c>
      <c r="R96" s="139">
        <f>'PSDS Annual Carbon Report'!AJ105</f>
        <v>0</v>
      </c>
      <c r="T96" s="137">
        <f>'PSDS Annual Carbon Report'!V105</f>
        <v>0</v>
      </c>
      <c r="U96" s="137">
        <f>'PSDS Annual Carbon Report'!W105</f>
        <v>0</v>
      </c>
      <c r="V96" s="138">
        <f>'PSDS Annual Carbon Report'!X105</f>
        <v>0</v>
      </c>
      <c r="W96" s="138" t="str">
        <f>'PSDS Annual Carbon Report'!Y105</f>
        <v/>
      </c>
      <c r="X96" s="138" t="str">
        <f>'PSDS Annual Carbon Report'!Z105</f>
        <v/>
      </c>
      <c r="Y96" s="135">
        <f>'PSDS Annual Carbon Report'!AA105</f>
        <v>0</v>
      </c>
      <c r="Z96" s="139">
        <f>'PSDS Annual Carbon Report'!AB105</f>
        <v>0</v>
      </c>
      <c r="AB96" s="137">
        <f>'PSDS Annual Carbon Report'!N105</f>
        <v>0</v>
      </c>
      <c r="AC96" s="137">
        <f>'PSDS Annual Carbon Report'!O105</f>
        <v>0</v>
      </c>
      <c r="AD96" s="138">
        <f>'PSDS Annual Carbon Report'!P105</f>
        <v>0</v>
      </c>
      <c r="AE96" s="138" t="str">
        <f>'PSDS Annual Carbon Report'!Q105</f>
        <v/>
      </c>
      <c r="AF96" s="138" t="str">
        <f>'PSDS Annual Carbon Report'!R105</f>
        <v/>
      </c>
      <c r="AG96" s="135">
        <f>'PSDS Annual Carbon Report'!S105</f>
        <v>0</v>
      </c>
      <c r="AH96" s="139">
        <f>'PSDS Annual Carbon Report'!T105</f>
        <v>0</v>
      </c>
    </row>
    <row r="97" spans="1:34" x14ac:dyDescent="0.35">
      <c r="A97" s="135" t="str">
        <f t="shared" si="1"/>
        <v/>
      </c>
      <c r="B97" s="135">
        <f>'PSDS Annual Carbon Report'!C106</f>
        <v>0</v>
      </c>
      <c r="C97" s="135">
        <f>'PSDS Annual Carbon Report'!D106</f>
        <v>0</v>
      </c>
      <c r="D97" s="136">
        <f>'PSDS Annual Carbon Report'!E106</f>
        <v>0</v>
      </c>
      <c r="E97" s="135">
        <f>'PSDS Annual Carbon Report'!F106</f>
        <v>0</v>
      </c>
      <c r="F97" s="135">
        <f>'PSDS Annual Carbon Report'!G106</f>
        <v>0</v>
      </c>
      <c r="G97" s="137">
        <f>'PSDS Annual Carbon Report'!I106</f>
        <v>0</v>
      </c>
      <c r="H97" s="137">
        <f>'PSDS Annual Carbon Report'!J106</f>
        <v>0</v>
      </c>
      <c r="I97" s="138">
        <f>'PSDS Annual Carbon Report'!K106</f>
        <v>0</v>
      </c>
      <c r="J97" s="138">
        <f>'PSDS Annual Carbon Report'!L106</f>
        <v>0</v>
      </c>
      <c r="L97" s="137">
        <f>'PSDS Annual Carbon Report'!AD106</f>
        <v>0</v>
      </c>
      <c r="M97" s="137">
        <f>'PSDS Annual Carbon Report'!AE106</f>
        <v>0</v>
      </c>
      <c r="N97" s="138">
        <f>'PSDS Annual Carbon Report'!AF106</f>
        <v>0</v>
      </c>
      <c r="O97" s="138" t="str">
        <f>'PSDS Annual Carbon Report'!AG106</f>
        <v/>
      </c>
      <c r="P97" s="138" t="str">
        <f>'PSDS Annual Carbon Report'!AH106</f>
        <v/>
      </c>
      <c r="Q97" s="135">
        <f>'PSDS Annual Carbon Report'!AI106</f>
        <v>0</v>
      </c>
      <c r="R97" s="139">
        <f>'PSDS Annual Carbon Report'!AJ106</f>
        <v>0</v>
      </c>
      <c r="T97" s="137">
        <f>'PSDS Annual Carbon Report'!V106</f>
        <v>0</v>
      </c>
      <c r="U97" s="137">
        <f>'PSDS Annual Carbon Report'!W106</f>
        <v>0</v>
      </c>
      <c r="V97" s="138">
        <f>'PSDS Annual Carbon Report'!X106</f>
        <v>0</v>
      </c>
      <c r="W97" s="138" t="str">
        <f>'PSDS Annual Carbon Report'!Y106</f>
        <v/>
      </c>
      <c r="X97" s="138" t="str">
        <f>'PSDS Annual Carbon Report'!Z106</f>
        <v/>
      </c>
      <c r="Y97" s="135">
        <f>'PSDS Annual Carbon Report'!AA106</f>
        <v>0</v>
      </c>
      <c r="Z97" s="139">
        <f>'PSDS Annual Carbon Report'!AB106</f>
        <v>0</v>
      </c>
      <c r="AB97" s="137">
        <f>'PSDS Annual Carbon Report'!N106</f>
        <v>0</v>
      </c>
      <c r="AC97" s="137">
        <f>'PSDS Annual Carbon Report'!O106</f>
        <v>0</v>
      </c>
      <c r="AD97" s="138">
        <f>'PSDS Annual Carbon Report'!P106</f>
        <v>0</v>
      </c>
      <c r="AE97" s="138" t="str">
        <f>'PSDS Annual Carbon Report'!Q106</f>
        <v/>
      </c>
      <c r="AF97" s="138" t="str">
        <f>'PSDS Annual Carbon Report'!R106</f>
        <v/>
      </c>
      <c r="AG97" s="135">
        <f>'PSDS Annual Carbon Report'!S106</f>
        <v>0</v>
      </c>
      <c r="AH97" s="139">
        <f>'PSDS Annual Carbon Report'!T106</f>
        <v>0</v>
      </c>
    </row>
    <row r="98" spans="1:34" x14ac:dyDescent="0.35">
      <c r="A98" s="135" t="str">
        <f t="shared" si="1"/>
        <v/>
      </c>
      <c r="B98" s="135">
        <f>'PSDS Annual Carbon Report'!C107</f>
        <v>0</v>
      </c>
      <c r="C98" s="135">
        <f>'PSDS Annual Carbon Report'!D107</f>
        <v>0</v>
      </c>
      <c r="D98" s="136">
        <f>'PSDS Annual Carbon Report'!E107</f>
        <v>0</v>
      </c>
      <c r="E98" s="135">
        <f>'PSDS Annual Carbon Report'!F107</f>
        <v>0</v>
      </c>
      <c r="F98" s="135">
        <f>'PSDS Annual Carbon Report'!G107</f>
        <v>0</v>
      </c>
      <c r="G98" s="137">
        <f>'PSDS Annual Carbon Report'!I107</f>
        <v>0</v>
      </c>
      <c r="H98" s="137">
        <f>'PSDS Annual Carbon Report'!J107</f>
        <v>0</v>
      </c>
      <c r="I98" s="138">
        <f>'PSDS Annual Carbon Report'!K107</f>
        <v>0</v>
      </c>
      <c r="J98" s="138">
        <f>'PSDS Annual Carbon Report'!L107</f>
        <v>0</v>
      </c>
      <c r="L98" s="137">
        <f>'PSDS Annual Carbon Report'!AD107</f>
        <v>0</v>
      </c>
      <c r="M98" s="137">
        <f>'PSDS Annual Carbon Report'!AE107</f>
        <v>0</v>
      </c>
      <c r="N98" s="138">
        <f>'PSDS Annual Carbon Report'!AF107</f>
        <v>0</v>
      </c>
      <c r="O98" s="138" t="str">
        <f>'PSDS Annual Carbon Report'!AG107</f>
        <v/>
      </c>
      <c r="P98" s="138" t="str">
        <f>'PSDS Annual Carbon Report'!AH107</f>
        <v/>
      </c>
      <c r="Q98" s="135">
        <f>'PSDS Annual Carbon Report'!AI107</f>
        <v>0</v>
      </c>
      <c r="R98" s="139">
        <f>'PSDS Annual Carbon Report'!AJ107</f>
        <v>0</v>
      </c>
      <c r="T98" s="137">
        <f>'PSDS Annual Carbon Report'!V107</f>
        <v>0</v>
      </c>
      <c r="U98" s="137">
        <f>'PSDS Annual Carbon Report'!W107</f>
        <v>0</v>
      </c>
      <c r="V98" s="138">
        <f>'PSDS Annual Carbon Report'!X107</f>
        <v>0</v>
      </c>
      <c r="W98" s="138" t="str">
        <f>'PSDS Annual Carbon Report'!Y107</f>
        <v/>
      </c>
      <c r="X98" s="138" t="str">
        <f>'PSDS Annual Carbon Report'!Z107</f>
        <v/>
      </c>
      <c r="Y98" s="135">
        <f>'PSDS Annual Carbon Report'!AA107</f>
        <v>0</v>
      </c>
      <c r="Z98" s="139">
        <f>'PSDS Annual Carbon Report'!AB107</f>
        <v>0</v>
      </c>
      <c r="AB98" s="137">
        <f>'PSDS Annual Carbon Report'!N107</f>
        <v>0</v>
      </c>
      <c r="AC98" s="137">
        <f>'PSDS Annual Carbon Report'!O107</f>
        <v>0</v>
      </c>
      <c r="AD98" s="138">
        <f>'PSDS Annual Carbon Report'!P107</f>
        <v>0</v>
      </c>
      <c r="AE98" s="138" t="str">
        <f>'PSDS Annual Carbon Report'!Q107</f>
        <v/>
      </c>
      <c r="AF98" s="138" t="str">
        <f>'PSDS Annual Carbon Report'!R107</f>
        <v/>
      </c>
      <c r="AG98" s="135">
        <f>'PSDS Annual Carbon Report'!S107</f>
        <v>0</v>
      </c>
      <c r="AH98" s="139">
        <f>'PSDS Annual Carbon Report'!T107</f>
        <v>0</v>
      </c>
    </row>
    <row r="99" spans="1:34" x14ac:dyDescent="0.35">
      <c r="A99" s="135" t="str">
        <f t="shared" si="1"/>
        <v/>
      </c>
      <c r="B99" s="135">
        <f>'PSDS Annual Carbon Report'!C108</f>
        <v>0</v>
      </c>
      <c r="C99" s="135">
        <f>'PSDS Annual Carbon Report'!D108</f>
        <v>0</v>
      </c>
      <c r="D99" s="136">
        <f>'PSDS Annual Carbon Report'!E108</f>
        <v>0</v>
      </c>
      <c r="E99" s="135">
        <f>'PSDS Annual Carbon Report'!F108</f>
        <v>0</v>
      </c>
      <c r="F99" s="135">
        <f>'PSDS Annual Carbon Report'!G108</f>
        <v>0</v>
      </c>
      <c r="G99" s="137">
        <f>'PSDS Annual Carbon Report'!I108</f>
        <v>0</v>
      </c>
      <c r="H99" s="137">
        <f>'PSDS Annual Carbon Report'!J108</f>
        <v>0</v>
      </c>
      <c r="I99" s="138">
        <f>'PSDS Annual Carbon Report'!K108</f>
        <v>0</v>
      </c>
      <c r="J99" s="138">
        <f>'PSDS Annual Carbon Report'!L108</f>
        <v>0</v>
      </c>
      <c r="L99" s="137">
        <f>'PSDS Annual Carbon Report'!AD108</f>
        <v>0</v>
      </c>
      <c r="M99" s="137">
        <f>'PSDS Annual Carbon Report'!AE108</f>
        <v>0</v>
      </c>
      <c r="N99" s="138">
        <f>'PSDS Annual Carbon Report'!AF108</f>
        <v>0</v>
      </c>
      <c r="O99" s="138" t="str">
        <f>'PSDS Annual Carbon Report'!AG108</f>
        <v/>
      </c>
      <c r="P99" s="138" t="str">
        <f>'PSDS Annual Carbon Report'!AH108</f>
        <v/>
      </c>
      <c r="Q99" s="135">
        <f>'PSDS Annual Carbon Report'!AI108</f>
        <v>0</v>
      </c>
      <c r="R99" s="139">
        <f>'PSDS Annual Carbon Report'!AJ108</f>
        <v>0</v>
      </c>
      <c r="T99" s="137">
        <f>'PSDS Annual Carbon Report'!V108</f>
        <v>0</v>
      </c>
      <c r="U99" s="137">
        <f>'PSDS Annual Carbon Report'!W108</f>
        <v>0</v>
      </c>
      <c r="V99" s="138">
        <f>'PSDS Annual Carbon Report'!X108</f>
        <v>0</v>
      </c>
      <c r="W99" s="138" t="str">
        <f>'PSDS Annual Carbon Report'!Y108</f>
        <v/>
      </c>
      <c r="X99" s="138" t="str">
        <f>'PSDS Annual Carbon Report'!Z108</f>
        <v/>
      </c>
      <c r="Y99" s="135">
        <f>'PSDS Annual Carbon Report'!AA108</f>
        <v>0</v>
      </c>
      <c r="Z99" s="139">
        <f>'PSDS Annual Carbon Report'!AB108</f>
        <v>0</v>
      </c>
      <c r="AB99" s="137">
        <f>'PSDS Annual Carbon Report'!N108</f>
        <v>0</v>
      </c>
      <c r="AC99" s="137">
        <f>'PSDS Annual Carbon Report'!O108</f>
        <v>0</v>
      </c>
      <c r="AD99" s="138">
        <f>'PSDS Annual Carbon Report'!P108</f>
        <v>0</v>
      </c>
      <c r="AE99" s="138" t="str">
        <f>'PSDS Annual Carbon Report'!Q108</f>
        <v/>
      </c>
      <c r="AF99" s="138" t="str">
        <f>'PSDS Annual Carbon Report'!R108</f>
        <v/>
      </c>
      <c r="AG99" s="135">
        <f>'PSDS Annual Carbon Report'!S108</f>
        <v>0</v>
      </c>
      <c r="AH99" s="139">
        <f>'PSDS Annual Carbon Report'!T108</f>
        <v>0</v>
      </c>
    </row>
    <row r="100" spans="1:34" x14ac:dyDescent="0.35">
      <c r="A100" s="135" t="str">
        <f t="shared" si="1"/>
        <v/>
      </c>
      <c r="B100" s="135">
        <f>'PSDS Annual Carbon Report'!C109</f>
        <v>0</v>
      </c>
      <c r="C100" s="135">
        <f>'PSDS Annual Carbon Report'!D109</f>
        <v>0</v>
      </c>
      <c r="D100" s="136">
        <f>'PSDS Annual Carbon Report'!E109</f>
        <v>0</v>
      </c>
      <c r="E100" s="135">
        <f>'PSDS Annual Carbon Report'!F109</f>
        <v>0</v>
      </c>
      <c r="F100" s="135">
        <f>'PSDS Annual Carbon Report'!G109</f>
        <v>0</v>
      </c>
      <c r="G100" s="137">
        <f>'PSDS Annual Carbon Report'!I109</f>
        <v>0</v>
      </c>
      <c r="H100" s="137">
        <f>'PSDS Annual Carbon Report'!J109</f>
        <v>0</v>
      </c>
      <c r="I100" s="138">
        <f>'PSDS Annual Carbon Report'!K109</f>
        <v>0</v>
      </c>
      <c r="J100" s="138">
        <f>'PSDS Annual Carbon Report'!L109</f>
        <v>0</v>
      </c>
      <c r="L100" s="137">
        <f>'PSDS Annual Carbon Report'!AD109</f>
        <v>0</v>
      </c>
      <c r="M100" s="137">
        <f>'PSDS Annual Carbon Report'!AE109</f>
        <v>0</v>
      </c>
      <c r="N100" s="138">
        <f>'PSDS Annual Carbon Report'!AF109</f>
        <v>0</v>
      </c>
      <c r="O100" s="138" t="str">
        <f>'PSDS Annual Carbon Report'!AG109</f>
        <v/>
      </c>
      <c r="P100" s="138" t="str">
        <f>'PSDS Annual Carbon Report'!AH109</f>
        <v/>
      </c>
      <c r="Q100" s="135">
        <f>'PSDS Annual Carbon Report'!AI109</f>
        <v>0</v>
      </c>
      <c r="R100" s="139">
        <f>'PSDS Annual Carbon Report'!AJ109</f>
        <v>0</v>
      </c>
      <c r="T100" s="137">
        <f>'PSDS Annual Carbon Report'!V109</f>
        <v>0</v>
      </c>
      <c r="U100" s="137">
        <f>'PSDS Annual Carbon Report'!W109</f>
        <v>0</v>
      </c>
      <c r="V100" s="138">
        <f>'PSDS Annual Carbon Report'!X109</f>
        <v>0</v>
      </c>
      <c r="W100" s="138" t="str">
        <f>'PSDS Annual Carbon Report'!Y109</f>
        <v/>
      </c>
      <c r="X100" s="138" t="str">
        <f>'PSDS Annual Carbon Report'!Z109</f>
        <v/>
      </c>
      <c r="Y100" s="135">
        <f>'PSDS Annual Carbon Report'!AA109</f>
        <v>0</v>
      </c>
      <c r="Z100" s="139">
        <f>'PSDS Annual Carbon Report'!AB109</f>
        <v>0</v>
      </c>
      <c r="AB100" s="137">
        <f>'PSDS Annual Carbon Report'!N109</f>
        <v>0</v>
      </c>
      <c r="AC100" s="137">
        <f>'PSDS Annual Carbon Report'!O109</f>
        <v>0</v>
      </c>
      <c r="AD100" s="138">
        <f>'PSDS Annual Carbon Report'!P109</f>
        <v>0</v>
      </c>
      <c r="AE100" s="138" t="str">
        <f>'PSDS Annual Carbon Report'!Q109</f>
        <v/>
      </c>
      <c r="AF100" s="138" t="str">
        <f>'PSDS Annual Carbon Report'!R109</f>
        <v/>
      </c>
      <c r="AG100" s="135">
        <f>'PSDS Annual Carbon Report'!S109</f>
        <v>0</v>
      </c>
      <c r="AH100" s="139">
        <f>'PSDS Annual Carbon Report'!T109</f>
        <v>0</v>
      </c>
    </row>
    <row r="101" spans="1:34" x14ac:dyDescent="0.35">
      <c r="A101" s="135" t="str">
        <f t="shared" si="1"/>
        <v/>
      </c>
      <c r="B101" s="135">
        <f>'PSDS Annual Carbon Report'!C110</f>
        <v>0</v>
      </c>
      <c r="C101" s="135">
        <f>'PSDS Annual Carbon Report'!D110</f>
        <v>0</v>
      </c>
      <c r="D101" s="136">
        <f>'PSDS Annual Carbon Report'!E110</f>
        <v>0</v>
      </c>
      <c r="E101" s="135">
        <f>'PSDS Annual Carbon Report'!F110</f>
        <v>0</v>
      </c>
      <c r="F101" s="135">
        <f>'PSDS Annual Carbon Report'!G110</f>
        <v>0</v>
      </c>
      <c r="G101" s="137">
        <f>'PSDS Annual Carbon Report'!I110</f>
        <v>0</v>
      </c>
      <c r="H101" s="137">
        <f>'PSDS Annual Carbon Report'!J110</f>
        <v>0</v>
      </c>
      <c r="I101" s="138">
        <f>'PSDS Annual Carbon Report'!K110</f>
        <v>0</v>
      </c>
      <c r="J101" s="138">
        <f>'PSDS Annual Carbon Report'!L110</f>
        <v>0</v>
      </c>
      <c r="L101" s="137">
        <f>'PSDS Annual Carbon Report'!AD110</f>
        <v>0</v>
      </c>
      <c r="M101" s="137">
        <f>'PSDS Annual Carbon Report'!AE110</f>
        <v>0</v>
      </c>
      <c r="N101" s="138">
        <f>'PSDS Annual Carbon Report'!AF110</f>
        <v>0</v>
      </c>
      <c r="O101" s="138" t="str">
        <f>'PSDS Annual Carbon Report'!AG110</f>
        <v/>
      </c>
      <c r="P101" s="138" t="str">
        <f>'PSDS Annual Carbon Report'!AH110</f>
        <v/>
      </c>
      <c r="Q101" s="135">
        <f>'PSDS Annual Carbon Report'!AI110</f>
        <v>0</v>
      </c>
      <c r="R101" s="139">
        <f>'PSDS Annual Carbon Report'!AJ110</f>
        <v>0</v>
      </c>
      <c r="T101" s="137">
        <f>'PSDS Annual Carbon Report'!V110</f>
        <v>0</v>
      </c>
      <c r="U101" s="137">
        <f>'PSDS Annual Carbon Report'!W110</f>
        <v>0</v>
      </c>
      <c r="V101" s="138">
        <f>'PSDS Annual Carbon Report'!X110</f>
        <v>0</v>
      </c>
      <c r="W101" s="138" t="str">
        <f>'PSDS Annual Carbon Report'!Y110</f>
        <v/>
      </c>
      <c r="X101" s="138" t="str">
        <f>'PSDS Annual Carbon Report'!Z110</f>
        <v/>
      </c>
      <c r="Y101" s="135">
        <f>'PSDS Annual Carbon Report'!AA110</f>
        <v>0</v>
      </c>
      <c r="Z101" s="139">
        <f>'PSDS Annual Carbon Report'!AB110</f>
        <v>0</v>
      </c>
      <c r="AB101" s="137">
        <f>'PSDS Annual Carbon Report'!N110</f>
        <v>0</v>
      </c>
      <c r="AC101" s="137">
        <f>'PSDS Annual Carbon Report'!O110</f>
        <v>0</v>
      </c>
      <c r="AD101" s="138">
        <f>'PSDS Annual Carbon Report'!P110</f>
        <v>0</v>
      </c>
      <c r="AE101" s="138" t="str">
        <f>'PSDS Annual Carbon Report'!Q110</f>
        <v/>
      </c>
      <c r="AF101" s="138" t="str">
        <f>'PSDS Annual Carbon Report'!R110</f>
        <v/>
      </c>
      <c r="AG101" s="135">
        <f>'PSDS Annual Carbon Report'!S110</f>
        <v>0</v>
      </c>
      <c r="AH101" s="139">
        <f>'PSDS Annual Carbon Report'!T110</f>
        <v>0</v>
      </c>
    </row>
    <row r="102" spans="1:34" x14ac:dyDescent="0.35">
      <c r="A102" s="135" t="str">
        <f t="shared" si="1"/>
        <v/>
      </c>
      <c r="B102" s="135">
        <f>'PSDS Annual Carbon Report'!C111</f>
        <v>0</v>
      </c>
      <c r="C102" s="135">
        <f>'PSDS Annual Carbon Report'!D111</f>
        <v>0</v>
      </c>
      <c r="D102" s="136">
        <f>'PSDS Annual Carbon Report'!E111</f>
        <v>0</v>
      </c>
      <c r="E102" s="135">
        <f>'PSDS Annual Carbon Report'!F111</f>
        <v>0</v>
      </c>
      <c r="F102" s="135">
        <f>'PSDS Annual Carbon Report'!G111</f>
        <v>0</v>
      </c>
      <c r="G102" s="137">
        <f>'PSDS Annual Carbon Report'!I111</f>
        <v>0</v>
      </c>
      <c r="H102" s="137">
        <f>'PSDS Annual Carbon Report'!J111</f>
        <v>0</v>
      </c>
      <c r="I102" s="138">
        <f>'PSDS Annual Carbon Report'!K111</f>
        <v>0</v>
      </c>
      <c r="J102" s="138">
        <f>'PSDS Annual Carbon Report'!L111</f>
        <v>0</v>
      </c>
      <c r="L102" s="137">
        <f>'PSDS Annual Carbon Report'!AD111</f>
        <v>0</v>
      </c>
      <c r="M102" s="137">
        <f>'PSDS Annual Carbon Report'!AE111</f>
        <v>0</v>
      </c>
      <c r="N102" s="138">
        <f>'PSDS Annual Carbon Report'!AF111</f>
        <v>0</v>
      </c>
      <c r="O102" s="138" t="str">
        <f>'PSDS Annual Carbon Report'!AG111</f>
        <v/>
      </c>
      <c r="P102" s="138" t="str">
        <f>'PSDS Annual Carbon Report'!AH111</f>
        <v/>
      </c>
      <c r="Q102" s="135">
        <f>'PSDS Annual Carbon Report'!AI111</f>
        <v>0</v>
      </c>
      <c r="R102" s="139">
        <f>'PSDS Annual Carbon Report'!AJ111</f>
        <v>0</v>
      </c>
      <c r="T102" s="137">
        <f>'PSDS Annual Carbon Report'!V111</f>
        <v>0</v>
      </c>
      <c r="U102" s="137">
        <f>'PSDS Annual Carbon Report'!W111</f>
        <v>0</v>
      </c>
      <c r="V102" s="138">
        <f>'PSDS Annual Carbon Report'!X111</f>
        <v>0</v>
      </c>
      <c r="W102" s="138" t="str">
        <f>'PSDS Annual Carbon Report'!Y111</f>
        <v/>
      </c>
      <c r="X102" s="138" t="str">
        <f>'PSDS Annual Carbon Report'!Z111</f>
        <v/>
      </c>
      <c r="Y102" s="135">
        <f>'PSDS Annual Carbon Report'!AA111</f>
        <v>0</v>
      </c>
      <c r="Z102" s="139">
        <f>'PSDS Annual Carbon Report'!AB111</f>
        <v>0</v>
      </c>
      <c r="AB102" s="137">
        <f>'PSDS Annual Carbon Report'!N111</f>
        <v>0</v>
      </c>
      <c r="AC102" s="137">
        <f>'PSDS Annual Carbon Report'!O111</f>
        <v>0</v>
      </c>
      <c r="AD102" s="138">
        <f>'PSDS Annual Carbon Report'!P111</f>
        <v>0</v>
      </c>
      <c r="AE102" s="138" t="str">
        <f>'PSDS Annual Carbon Report'!Q111</f>
        <v/>
      </c>
      <c r="AF102" s="138" t="str">
        <f>'PSDS Annual Carbon Report'!R111</f>
        <v/>
      </c>
      <c r="AG102" s="135">
        <f>'PSDS Annual Carbon Report'!S111</f>
        <v>0</v>
      </c>
      <c r="AH102" s="139">
        <f>'PSDS Annual Carbon Report'!T111</f>
        <v>0</v>
      </c>
    </row>
    <row r="103" spans="1:34" x14ac:dyDescent="0.35">
      <c r="A103" s="135" t="str">
        <f t="shared" si="1"/>
        <v/>
      </c>
      <c r="B103" s="135">
        <f>'PSDS Annual Carbon Report'!C112</f>
        <v>0</v>
      </c>
      <c r="C103" s="135">
        <f>'PSDS Annual Carbon Report'!D112</f>
        <v>0</v>
      </c>
      <c r="D103" s="136">
        <f>'PSDS Annual Carbon Report'!E112</f>
        <v>0</v>
      </c>
      <c r="E103" s="135">
        <f>'PSDS Annual Carbon Report'!F112</f>
        <v>0</v>
      </c>
      <c r="F103" s="135">
        <f>'PSDS Annual Carbon Report'!G112</f>
        <v>0</v>
      </c>
      <c r="G103" s="137">
        <f>'PSDS Annual Carbon Report'!I112</f>
        <v>0</v>
      </c>
      <c r="H103" s="137">
        <f>'PSDS Annual Carbon Report'!J112</f>
        <v>0</v>
      </c>
      <c r="I103" s="138">
        <f>'PSDS Annual Carbon Report'!K112</f>
        <v>0</v>
      </c>
      <c r="J103" s="138">
        <f>'PSDS Annual Carbon Report'!L112</f>
        <v>0</v>
      </c>
      <c r="L103" s="137">
        <f>'PSDS Annual Carbon Report'!AD112</f>
        <v>0</v>
      </c>
      <c r="M103" s="137">
        <f>'PSDS Annual Carbon Report'!AE112</f>
        <v>0</v>
      </c>
      <c r="N103" s="138">
        <f>'PSDS Annual Carbon Report'!AF112</f>
        <v>0</v>
      </c>
      <c r="O103" s="138" t="str">
        <f>'PSDS Annual Carbon Report'!AG112</f>
        <v/>
      </c>
      <c r="P103" s="138" t="str">
        <f>'PSDS Annual Carbon Report'!AH112</f>
        <v/>
      </c>
      <c r="Q103" s="135">
        <f>'PSDS Annual Carbon Report'!AI112</f>
        <v>0</v>
      </c>
      <c r="R103" s="139">
        <f>'PSDS Annual Carbon Report'!AJ112</f>
        <v>0</v>
      </c>
      <c r="T103" s="137">
        <f>'PSDS Annual Carbon Report'!V112</f>
        <v>0</v>
      </c>
      <c r="U103" s="137">
        <f>'PSDS Annual Carbon Report'!W112</f>
        <v>0</v>
      </c>
      <c r="V103" s="138">
        <f>'PSDS Annual Carbon Report'!X112</f>
        <v>0</v>
      </c>
      <c r="W103" s="138" t="str">
        <f>'PSDS Annual Carbon Report'!Y112</f>
        <v/>
      </c>
      <c r="X103" s="138" t="str">
        <f>'PSDS Annual Carbon Report'!Z112</f>
        <v/>
      </c>
      <c r="Y103" s="135">
        <f>'PSDS Annual Carbon Report'!AA112</f>
        <v>0</v>
      </c>
      <c r="Z103" s="139">
        <f>'PSDS Annual Carbon Report'!AB112</f>
        <v>0</v>
      </c>
      <c r="AB103" s="137">
        <f>'PSDS Annual Carbon Report'!N112</f>
        <v>0</v>
      </c>
      <c r="AC103" s="137">
        <f>'PSDS Annual Carbon Report'!O112</f>
        <v>0</v>
      </c>
      <c r="AD103" s="138">
        <f>'PSDS Annual Carbon Report'!P112</f>
        <v>0</v>
      </c>
      <c r="AE103" s="138" t="str">
        <f>'PSDS Annual Carbon Report'!Q112</f>
        <v/>
      </c>
      <c r="AF103" s="138" t="str">
        <f>'PSDS Annual Carbon Report'!R112</f>
        <v/>
      </c>
      <c r="AG103" s="135">
        <f>'PSDS Annual Carbon Report'!S112</f>
        <v>0</v>
      </c>
      <c r="AH103" s="139">
        <f>'PSDS Annual Carbon Report'!T112</f>
        <v>0</v>
      </c>
    </row>
    <row r="104" spans="1:34" x14ac:dyDescent="0.35">
      <c r="A104" s="135" t="str">
        <f t="shared" si="1"/>
        <v/>
      </c>
      <c r="B104" s="135">
        <f>'PSDS Annual Carbon Report'!C113</f>
        <v>0</v>
      </c>
      <c r="C104" s="135">
        <f>'PSDS Annual Carbon Report'!D113</f>
        <v>0</v>
      </c>
      <c r="D104" s="136">
        <f>'PSDS Annual Carbon Report'!E113</f>
        <v>0</v>
      </c>
      <c r="E104" s="135">
        <f>'PSDS Annual Carbon Report'!F113</f>
        <v>0</v>
      </c>
      <c r="F104" s="135">
        <f>'PSDS Annual Carbon Report'!G113</f>
        <v>0</v>
      </c>
      <c r="G104" s="137">
        <f>'PSDS Annual Carbon Report'!I113</f>
        <v>0</v>
      </c>
      <c r="H104" s="137">
        <f>'PSDS Annual Carbon Report'!J113</f>
        <v>0</v>
      </c>
      <c r="I104" s="138">
        <f>'PSDS Annual Carbon Report'!K113</f>
        <v>0</v>
      </c>
      <c r="J104" s="138">
        <f>'PSDS Annual Carbon Report'!L113</f>
        <v>0</v>
      </c>
      <c r="L104" s="137">
        <f>'PSDS Annual Carbon Report'!AD113</f>
        <v>0</v>
      </c>
      <c r="M104" s="137">
        <f>'PSDS Annual Carbon Report'!AE113</f>
        <v>0</v>
      </c>
      <c r="N104" s="138">
        <f>'PSDS Annual Carbon Report'!AF113</f>
        <v>0</v>
      </c>
      <c r="O104" s="138" t="str">
        <f>'PSDS Annual Carbon Report'!AG113</f>
        <v/>
      </c>
      <c r="P104" s="138" t="str">
        <f>'PSDS Annual Carbon Report'!AH113</f>
        <v/>
      </c>
      <c r="Q104" s="135">
        <f>'PSDS Annual Carbon Report'!AI113</f>
        <v>0</v>
      </c>
      <c r="R104" s="139">
        <f>'PSDS Annual Carbon Report'!AJ113</f>
        <v>0</v>
      </c>
      <c r="T104" s="137">
        <f>'PSDS Annual Carbon Report'!V113</f>
        <v>0</v>
      </c>
      <c r="U104" s="137">
        <f>'PSDS Annual Carbon Report'!W113</f>
        <v>0</v>
      </c>
      <c r="V104" s="138">
        <f>'PSDS Annual Carbon Report'!X113</f>
        <v>0</v>
      </c>
      <c r="W104" s="138" t="str">
        <f>'PSDS Annual Carbon Report'!Y113</f>
        <v/>
      </c>
      <c r="X104" s="138" t="str">
        <f>'PSDS Annual Carbon Report'!Z113</f>
        <v/>
      </c>
      <c r="Y104" s="135">
        <f>'PSDS Annual Carbon Report'!AA113</f>
        <v>0</v>
      </c>
      <c r="Z104" s="139">
        <f>'PSDS Annual Carbon Report'!AB113</f>
        <v>0</v>
      </c>
      <c r="AB104" s="137">
        <f>'PSDS Annual Carbon Report'!N113</f>
        <v>0</v>
      </c>
      <c r="AC104" s="137">
        <f>'PSDS Annual Carbon Report'!O113</f>
        <v>0</v>
      </c>
      <c r="AD104" s="138">
        <f>'PSDS Annual Carbon Report'!P113</f>
        <v>0</v>
      </c>
      <c r="AE104" s="138" t="str">
        <f>'PSDS Annual Carbon Report'!Q113</f>
        <v/>
      </c>
      <c r="AF104" s="138" t="str">
        <f>'PSDS Annual Carbon Report'!R113</f>
        <v/>
      </c>
      <c r="AG104" s="135">
        <f>'PSDS Annual Carbon Report'!S113</f>
        <v>0</v>
      </c>
      <c r="AH104" s="139">
        <f>'PSDS Annual Carbon Report'!T113</f>
        <v>0</v>
      </c>
    </row>
    <row r="105" spans="1:34" x14ac:dyDescent="0.35">
      <c r="A105" s="135" t="str">
        <f t="shared" si="1"/>
        <v/>
      </c>
      <c r="B105" s="135">
        <f>'PSDS Annual Carbon Report'!C114</f>
        <v>0</v>
      </c>
      <c r="C105" s="135">
        <f>'PSDS Annual Carbon Report'!D114</f>
        <v>0</v>
      </c>
      <c r="D105" s="136">
        <f>'PSDS Annual Carbon Report'!E114</f>
        <v>0</v>
      </c>
      <c r="E105" s="135">
        <f>'PSDS Annual Carbon Report'!F114</f>
        <v>0</v>
      </c>
      <c r="F105" s="135">
        <f>'PSDS Annual Carbon Report'!G114</f>
        <v>0</v>
      </c>
      <c r="G105" s="137">
        <f>'PSDS Annual Carbon Report'!I114</f>
        <v>0</v>
      </c>
      <c r="H105" s="137">
        <f>'PSDS Annual Carbon Report'!J114</f>
        <v>0</v>
      </c>
      <c r="I105" s="138">
        <f>'PSDS Annual Carbon Report'!K114</f>
        <v>0</v>
      </c>
      <c r="J105" s="138">
        <f>'PSDS Annual Carbon Report'!L114</f>
        <v>0</v>
      </c>
      <c r="L105" s="137">
        <f>'PSDS Annual Carbon Report'!AD114</f>
        <v>0</v>
      </c>
      <c r="M105" s="137">
        <f>'PSDS Annual Carbon Report'!AE114</f>
        <v>0</v>
      </c>
      <c r="N105" s="138">
        <f>'PSDS Annual Carbon Report'!AF114</f>
        <v>0</v>
      </c>
      <c r="O105" s="138" t="str">
        <f>'PSDS Annual Carbon Report'!AG114</f>
        <v/>
      </c>
      <c r="P105" s="138" t="str">
        <f>'PSDS Annual Carbon Report'!AH114</f>
        <v/>
      </c>
      <c r="Q105" s="135">
        <f>'PSDS Annual Carbon Report'!AI114</f>
        <v>0</v>
      </c>
      <c r="R105" s="139">
        <f>'PSDS Annual Carbon Report'!AJ114</f>
        <v>0</v>
      </c>
      <c r="T105" s="137">
        <f>'PSDS Annual Carbon Report'!V114</f>
        <v>0</v>
      </c>
      <c r="U105" s="137">
        <f>'PSDS Annual Carbon Report'!W114</f>
        <v>0</v>
      </c>
      <c r="V105" s="138">
        <f>'PSDS Annual Carbon Report'!X114</f>
        <v>0</v>
      </c>
      <c r="W105" s="138" t="str">
        <f>'PSDS Annual Carbon Report'!Y114</f>
        <v/>
      </c>
      <c r="X105" s="138" t="str">
        <f>'PSDS Annual Carbon Report'!Z114</f>
        <v/>
      </c>
      <c r="Y105" s="135">
        <f>'PSDS Annual Carbon Report'!AA114</f>
        <v>0</v>
      </c>
      <c r="Z105" s="139">
        <f>'PSDS Annual Carbon Report'!AB114</f>
        <v>0</v>
      </c>
      <c r="AB105" s="137">
        <f>'PSDS Annual Carbon Report'!N114</f>
        <v>0</v>
      </c>
      <c r="AC105" s="137">
        <f>'PSDS Annual Carbon Report'!O114</f>
        <v>0</v>
      </c>
      <c r="AD105" s="138">
        <f>'PSDS Annual Carbon Report'!P114</f>
        <v>0</v>
      </c>
      <c r="AE105" s="138" t="str">
        <f>'PSDS Annual Carbon Report'!Q114</f>
        <v/>
      </c>
      <c r="AF105" s="138" t="str">
        <f>'PSDS Annual Carbon Report'!R114</f>
        <v/>
      </c>
      <c r="AG105" s="135">
        <f>'PSDS Annual Carbon Report'!S114</f>
        <v>0</v>
      </c>
      <c r="AH105" s="139">
        <f>'PSDS Annual Carbon Report'!T114</f>
        <v>0</v>
      </c>
    </row>
    <row r="106" spans="1:34" x14ac:dyDescent="0.35">
      <c r="A106" s="135" t="str">
        <f t="shared" si="1"/>
        <v/>
      </c>
      <c r="B106" s="135">
        <f>'PSDS Annual Carbon Report'!C115</f>
        <v>0</v>
      </c>
      <c r="C106" s="135">
        <f>'PSDS Annual Carbon Report'!D115</f>
        <v>0</v>
      </c>
      <c r="D106" s="136">
        <f>'PSDS Annual Carbon Report'!E115</f>
        <v>0</v>
      </c>
      <c r="E106" s="135">
        <f>'PSDS Annual Carbon Report'!F115</f>
        <v>0</v>
      </c>
      <c r="F106" s="135">
        <f>'PSDS Annual Carbon Report'!G115</f>
        <v>0</v>
      </c>
      <c r="G106" s="137">
        <f>'PSDS Annual Carbon Report'!I115</f>
        <v>0</v>
      </c>
      <c r="H106" s="137">
        <f>'PSDS Annual Carbon Report'!J115</f>
        <v>0</v>
      </c>
      <c r="I106" s="138">
        <f>'PSDS Annual Carbon Report'!K115</f>
        <v>0</v>
      </c>
      <c r="J106" s="138">
        <f>'PSDS Annual Carbon Report'!L115</f>
        <v>0</v>
      </c>
      <c r="L106" s="137">
        <f>'PSDS Annual Carbon Report'!AD115</f>
        <v>0</v>
      </c>
      <c r="M106" s="137">
        <f>'PSDS Annual Carbon Report'!AE115</f>
        <v>0</v>
      </c>
      <c r="N106" s="138">
        <f>'PSDS Annual Carbon Report'!AF115</f>
        <v>0</v>
      </c>
      <c r="O106" s="138" t="str">
        <f>'PSDS Annual Carbon Report'!AG115</f>
        <v/>
      </c>
      <c r="P106" s="138" t="str">
        <f>'PSDS Annual Carbon Report'!AH115</f>
        <v/>
      </c>
      <c r="Q106" s="135">
        <f>'PSDS Annual Carbon Report'!AI115</f>
        <v>0</v>
      </c>
      <c r="R106" s="139">
        <f>'PSDS Annual Carbon Report'!AJ115</f>
        <v>0</v>
      </c>
      <c r="T106" s="137">
        <f>'PSDS Annual Carbon Report'!V115</f>
        <v>0</v>
      </c>
      <c r="U106" s="137">
        <f>'PSDS Annual Carbon Report'!W115</f>
        <v>0</v>
      </c>
      <c r="V106" s="138">
        <f>'PSDS Annual Carbon Report'!X115</f>
        <v>0</v>
      </c>
      <c r="W106" s="138" t="str">
        <f>'PSDS Annual Carbon Report'!Y115</f>
        <v/>
      </c>
      <c r="X106" s="138" t="str">
        <f>'PSDS Annual Carbon Report'!Z115</f>
        <v/>
      </c>
      <c r="Y106" s="135">
        <f>'PSDS Annual Carbon Report'!AA115</f>
        <v>0</v>
      </c>
      <c r="Z106" s="139">
        <f>'PSDS Annual Carbon Report'!AB115</f>
        <v>0</v>
      </c>
      <c r="AB106" s="137">
        <f>'PSDS Annual Carbon Report'!N115</f>
        <v>0</v>
      </c>
      <c r="AC106" s="137">
        <f>'PSDS Annual Carbon Report'!O115</f>
        <v>0</v>
      </c>
      <c r="AD106" s="138">
        <f>'PSDS Annual Carbon Report'!P115</f>
        <v>0</v>
      </c>
      <c r="AE106" s="138" t="str">
        <f>'PSDS Annual Carbon Report'!Q115</f>
        <v/>
      </c>
      <c r="AF106" s="138" t="str">
        <f>'PSDS Annual Carbon Report'!R115</f>
        <v/>
      </c>
      <c r="AG106" s="135">
        <f>'PSDS Annual Carbon Report'!S115</f>
        <v>0</v>
      </c>
      <c r="AH106" s="139">
        <f>'PSDS Annual Carbon Report'!T115</f>
        <v>0</v>
      </c>
    </row>
    <row r="107" spans="1:34" x14ac:dyDescent="0.35">
      <c r="A107" s="135" t="str">
        <f t="shared" si="1"/>
        <v/>
      </c>
      <c r="B107" s="135">
        <f>'PSDS Annual Carbon Report'!C116</f>
        <v>0</v>
      </c>
      <c r="C107" s="135">
        <f>'PSDS Annual Carbon Report'!D116</f>
        <v>0</v>
      </c>
      <c r="D107" s="136">
        <f>'PSDS Annual Carbon Report'!E116</f>
        <v>0</v>
      </c>
      <c r="E107" s="135">
        <f>'PSDS Annual Carbon Report'!F116</f>
        <v>0</v>
      </c>
      <c r="F107" s="135">
        <f>'PSDS Annual Carbon Report'!G116</f>
        <v>0</v>
      </c>
      <c r="G107" s="137">
        <f>'PSDS Annual Carbon Report'!I116</f>
        <v>0</v>
      </c>
      <c r="H107" s="137">
        <f>'PSDS Annual Carbon Report'!J116</f>
        <v>0</v>
      </c>
      <c r="I107" s="138">
        <f>'PSDS Annual Carbon Report'!K116</f>
        <v>0</v>
      </c>
      <c r="J107" s="138">
        <f>'PSDS Annual Carbon Report'!L116</f>
        <v>0</v>
      </c>
      <c r="L107" s="137">
        <f>'PSDS Annual Carbon Report'!AD116</f>
        <v>0</v>
      </c>
      <c r="M107" s="137">
        <f>'PSDS Annual Carbon Report'!AE116</f>
        <v>0</v>
      </c>
      <c r="N107" s="138">
        <f>'PSDS Annual Carbon Report'!AF116</f>
        <v>0</v>
      </c>
      <c r="O107" s="138" t="str">
        <f>'PSDS Annual Carbon Report'!AG116</f>
        <v/>
      </c>
      <c r="P107" s="138" t="str">
        <f>'PSDS Annual Carbon Report'!AH116</f>
        <v/>
      </c>
      <c r="Q107" s="135">
        <f>'PSDS Annual Carbon Report'!AI116</f>
        <v>0</v>
      </c>
      <c r="R107" s="139">
        <f>'PSDS Annual Carbon Report'!AJ116</f>
        <v>0</v>
      </c>
      <c r="T107" s="137">
        <f>'PSDS Annual Carbon Report'!V116</f>
        <v>0</v>
      </c>
      <c r="U107" s="137">
        <f>'PSDS Annual Carbon Report'!W116</f>
        <v>0</v>
      </c>
      <c r="V107" s="138">
        <f>'PSDS Annual Carbon Report'!X116</f>
        <v>0</v>
      </c>
      <c r="W107" s="138" t="str">
        <f>'PSDS Annual Carbon Report'!Y116</f>
        <v/>
      </c>
      <c r="X107" s="138" t="str">
        <f>'PSDS Annual Carbon Report'!Z116</f>
        <v/>
      </c>
      <c r="Y107" s="135">
        <f>'PSDS Annual Carbon Report'!AA116</f>
        <v>0</v>
      </c>
      <c r="Z107" s="139">
        <f>'PSDS Annual Carbon Report'!AB116</f>
        <v>0</v>
      </c>
      <c r="AB107" s="137">
        <f>'PSDS Annual Carbon Report'!N116</f>
        <v>0</v>
      </c>
      <c r="AC107" s="137">
        <f>'PSDS Annual Carbon Report'!O116</f>
        <v>0</v>
      </c>
      <c r="AD107" s="138">
        <f>'PSDS Annual Carbon Report'!P116</f>
        <v>0</v>
      </c>
      <c r="AE107" s="138" t="str">
        <f>'PSDS Annual Carbon Report'!Q116</f>
        <v/>
      </c>
      <c r="AF107" s="138" t="str">
        <f>'PSDS Annual Carbon Report'!R116</f>
        <v/>
      </c>
      <c r="AG107" s="135">
        <f>'PSDS Annual Carbon Report'!S116</f>
        <v>0</v>
      </c>
      <c r="AH107" s="139">
        <f>'PSDS Annual Carbon Report'!T116</f>
        <v>0</v>
      </c>
    </row>
    <row r="108" spans="1:34" x14ac:dyDescent="0.35">
      <c r="A108" s="135" t="str">
        <f t="shared" si="1"/>
        <v/>
      </c>
      <c r="B108" s="135">
        <f>'PSDS Annual Carbon Report'!C117</f>
        <v>0</v>
      </c>
      <c r="C108" s="135">
        <f>'PSDS Annual Carbon Report'!D117</f>
        <v>0</v>
      </c>
      <c r="D108" s="136">
        <f>'PSDS Annual Carbon Report'!E117</f>
        <v>0</v>
      </c>
      <c r="E108" s="135">
        <f>'PSDS Annual Carbon Report'!F117</f>
        <v>0</v>
      </c>
      <c r="F108" s="135">
        <f>'PSDS Annual Carbon Report'!G117</f>
        <v>0</v>
      </c>
      <c r="G108" s="137">
        <f>'PSDS Annual Carbon Report'!I117</f>
        <v>0</v>
      </c>
      <c r="H108" s="137">
        <f>'PSDS Annual Carbon Report'!J117</f>
        <v>0</v>
      </c>
      <c r="I108" s="138">
        <f>'PSDS Annual Carbon Report'!K117</f>
        <v>0</v>
      </c>
      <c r="J108" s="138">
        <f>'PSDS Annual Carbon Report'!L117</f>
        <v>0</v>
      </c>
      <c r="L108" s="137">
        <f>'PSDS Annual Carbon Report'!AD117</f>
        <v>0</v>
      </c>
      <c r="M108" s="137">
        <f>'PSDS Annual Carbon Report'!AE117</f>
        <v>0</v>
      </c>
      <c r="N108" s="138">
        <f>'PSDS Annual Carbon Report'!AF117</f>
        <v>0</v>
      </c>
      <c r="O108" s="138" t="str">
        <f>'PSDS Annual Carbon Report'!AG117</f>
        <v/>
      </c>
      <c r="P108" s="138" t="str">
        <f>'PSDS Annual Carbon Report'!AH117</f>
        <v/>
      </c>
      <c r="Q108" s="135">
        <f>'PSDS Annual Carbon Report'!AI117</f>
        <v>0</v>
      </c>
      <c r="R108" s="139">
        <f>'PSDS Annual Carbon Report'!AJ117</f>
        <v>0</v>
      </c>
      <c r="T108" s="137">
        <f>'PSDS Annual Carbon Report'!V117</f>
        <v>0</v>
      </c>
      <c r="U108" s="137">
        <f>'PSDS Annual Carbon Report'!W117</f>
        <v>0</v>
      </c>
      <c r="V108" s="138">
        <f>'PSDS Annual Carbon Report'!X117</f>
        <v>0</v>
      </c>
      <c r="W108" s="138" t="str">
        <f>'PSDS Annual Carbon Report'!Y117</f>
        <v/>
      </c>
      <c r="X108" s="138" t="str">
        <f>'PSDS Annual Carbon Report'!Z117</f>
        <v/>
      </c>
      <c r="Y108" s="135">
        <f>'PSDS Annual Carbon Report'!AA117</f>
        <v>0</v>
      </c>
      <c r="Z108" s="139">
        <f>'PSDS Annual Carbon Report'!AB117</f>
        <v>0</v>
      </c>
      <c r="AB108" s="137">
        <f>'PSDS Annual Carbon Report'!N117</f>
        <v>0</v>
      </c>
      <c r="AC108" s="137">
        <f>'PSDS Annual Carbon Report'!O117</f>
        <v>0</v>
      </c>
      <c r="AD108" s="138">
        <f>'PSDS Annual Carbon Report'!P117</f>
        <v>0</v>
      </c>
      <c r="AE108" s="138" t="str">
        <f>'PSDS Annual Carbon Report'!Q117</f>
        <v/>
      </c>
      <c r="AF108" s="138" t="str">
        <f>'PSDS Annual Carbon Report'!R117</f>
        <v/>
      </c>
      <c r="AG108" s="135">
        <f>'PSDS Annual Carbon Report'!S117</f>
        <v>0</v>
      </c>
      <c r="AH108" s="139">
        <f>'PSDS Annual Carbon Report'!T117</f>
        <v>0</v>
      </c>
    </row>
    <row r="109" spans="1:34" x14ac:dyDescent="0.35">
      <c r="A109" s="135" t="str">
        <f t="shared" si="1"/>
        <v/>
      </c>
      <c r="B109" s="135">
        <f>'PSDS Annual Carbon Report'!C118</f>
        <v>0</v>
      </c>
      <c r="C109" s="135">
        <f>'PSDS Annual Carbon Report'!D118</f>
        <v>0</v>
      </c>
      <c r="D109" s="136">
        <f>'PSDS Annual Carbon Report'!E118</f>
        <v>0</v>
      </c>
      <c r="E109" s="135">
        <f>'PSDS Annual Carbon Report'!F118</f>
        <v>0</v>
      </c>
      <c r="F109" s="135">
        <f>'PSDS Annual Carbon Report'!G118</f>
        <v>0</v>
      </c>
      <c r="G109" s="137">
        <f>'PSDS Annual Carbon Report'!I118</f>
        <v>0</v>
      </c>
      <c r="H109" s="137">
        <f>'PSDS Annual Carbon Report'!J118</f>
        <v>0</v>
      </c>
      <c r="I109" s="138">
        <f>'PSDS Annual Carbon Report'!K118</f>
        <v>0</v>
      </c>
      <c r="J109" s="138">
        <f>'PSDS Annual Carbon Report'!L118</f>
        <v>0</v>
      </c>
      <c r="L109" s="137">
        <f>'PSDS Annual Carbon Report'!AD118</f>
        <v>0</v>
      </c>
      <c r="M109" s="137">
        <f>'PSDS Annual Carbon Report'!AE118</f>
        <v>0</v>
      </c>
      <c r="N109" s="138">
        <f>'PSDS Annual Carbon Report'!AF118</f>
        <v>0</v>
      </c>
      <c r="O109" s="138" t="str">
        <f>'PSDS Annual Carbon Report'!AG118</f>
        <v/>
      </c>
      <c r="P109" s="138" t="str">
        <f>'PSDS Annual Carbon Report'!AH118</f>
        <v/>
      </c>
      <c r="Q109" s="135">
        <f>'PSDS Annual Carbon Report'!AI118</f>
        <v>0</v>
      </c>
      <c r="R109" s="139">
        <f>'PSDS Annual Carbon Report'!AJ118</f>
        <v>0</v>
      </c>
      <c r="T109" s="137">
        <f>'PSDS Annual Carbon Report'!V118</f>
        <v>0</v>
      </c>
      <c r="U109" s="137">
        <f>'PSDS Annual Carbon Report'!W118</f>
        <v>0</v>
      </c>
      <c r="V109" s="138">
        <f>'PSDS Annual Carbon Report'!X118</f>
        <v>0</v>
      </c>
      <c r="W109" s="138" t="str">
        <f>'PSDS Annual Carbon Report'!Y118</f>
        <v/>
      </c>
      <c r="X109" s="138" t="str">
        <f>'PSDS Annual Carbon Report'!Z118</f>
        <v/>
      </c>
      <c r="Y109" s="135">
        <f>'PSDS Annual Carbon Report'!AA118</f>
        <v>0</v>
      </c>
      <c r="Z109" s="139">
        <f>'PSDS Annual Carbon Report'!AB118</f>
        <v>0</v>
      </c>
      <c r="AB109" s="137">
        <f>'PSDS Annual Carbon Report'!N118</f>
        <v>0</v>
      </c>
      <c r="AC109" s="137">
        <f>'PSDS Annual Carbon Report'!O118</f>
        <v>0</v>
      </c>
      <c r="AD109" s="138">
        <f>'PSDS Annual Carbon Report'!P118</f>
        <v>0</v>
      </c>
      <c r="AE109" s="138" t="str">
        <f>'PSDS Annual Carbon Report'!Q118</f>
        <v/>
      </c>
      <c r="AF109" s="138" t="str">
        <f>'PSDS Annual Carbon Report'!R118</f>
        <v/>
      </c>
      <c r="AG109" s="135">
        <f>'PSDS Annual Carbon Report'!S118</f>
        <v>0</v>
      </c>
      <c r="AH109" s="139">
        <f>'PSDS Annual Carbon Report'!T118</f>
        <v>0</v>
      </c>
    </row>
    <row r="110" spans="1:34" x14ac:dyDescent="0.35">
      <c r="A110" s="135" t="str">
        <f t="shared" si="1"/>
        <v/>
      </c>
      <c r="B110" s="135">
        <f>'PSDS Annual Carbon Report'!C119</f>
        <v>0</v>
      </c>
      <c r="C110" s="135">
        <f>'PSDS Annual Carbon Report'!D119</f>
        <v>0</v>
      </c>
      <c r="D110" s="136">
        <f>'PSDS Annual Carbon Report'!E119</f>
        <v>0</v>
      </c>
      <c r="E110" s="135">
        <f>'PSDS Annual Carbon Report'!F119</f>
        <v>0</v>
      </c>
      <c r="F110" s="135">
        <f>'PSDS Annual Carbon Report'!G119</f>
        <v>0</v>
      </c>
      <c r="G110" s="137">
        <f>'PSDS Annual Carbon Report'!I119</f>
        <v>0</v>
      </c>
      <c r="H110" s="137">
        <f>'PSDS Annual Carbon Report'!J119</f>
        <v>0</v>
      </c>
      <c r="I110" s="138">
        <f>'PSDS Annual Carbon Report'!K119</f>
        <v>0</v>
      </c>
      <c r="J110" s="138">
        <f>'PSDS Annual Carbon Report'!L119</f>
        <v>0</v>
      </c>
      <c r="L110" s="137">
        <f>'PSDS Annual Carbon Report'!AD119</f>
        <v>0</v>
      </c>
      <c r="M110" s="137">
        <f>'PSDS Annual Carbon Report'!AE119</f>
        <v>0</v>
      </c>
      <c r="N110" s="138">
        <f>'PSDS Annual Carbon Report'!AF119</f>
        <v>0</v>
      </c>
      <c r="O110" s="138" t="str">
        <f>'PSDS Annual Carbon Report'!AG119</f>
        <v/>
      </c>
      <c r="P110" s="138" t="str">
        <f>'PSDS Annual Carbon Report'!AH119</f>
        <v/>
      </c>
      <c r="Q110" s="135">
        <f>'PSDS Annual Carbon Report'!AI119</f>
        <v>0</v>
      </c>
      <c r="R110" s="139">
        <f>'PSDS Annual Carbon Report'!AJ119</f>
        <v>0</v>
      </c>
      <c r="T110" s="137">
        <f>'PSDS Annual Carbon Report'!V119</f>
        <v>0</v>
      </c>
      <c r="U110" s="137">
        <f>'PSDS Annual Carbon Report'!W119</f>
        <v>0</v>
      </c>
      <c r="V110" s="138">
        <f>'PSDS Annual Carbon Report'!X119</f>
        <v>0</v>
      </c>
      <c r="W110" s="138" t="str">
        <f>'PSDS Annual Carbon Report'!Y119</f>
        <v/>
      </c>
      <c r="X110" s="138" t="str">
        <f>'PSDS Annual Carbon Report'!Z119</f>
        <v/>
      </c>
      <c r="Y110" s="135">
        <f>'PSDS Annual Carbon Report'!AA119</f>
        <v>0</v>
      </c>
      <c r="Z110" s="139">
        <f>'PSDS Annual Carbon Report'!AB119</f>
        <v>0</v>
      </c>
      <c r="AB110" s="137">
        <f>'PSDS Annual Carbon Report'!N119</f>
        <v>0</v>
      </c>
      <c r="AC110" s="137">
        <f>'PSDS Annual Carbon Report'!O119</f>
        <v>0</v>
      </c>
      <c r="AD110" s="138">
        <f>'PSDS Annual Carbon Report'!P119</f>
        <v>0</v>
      </c>
      <c r="AE110" s="138" t="str">
        <f>'PSDS Annual Carbon Report'!Q119</f>
        <v/>
      </c>
      <c r="AF110" s="138" t="str">
        <f>'PSDS Annual Carbon Report'!R119</f>
        <v/>
      </c>
      <c r="AG110" s="135">
        <f>'PSDS Annual Carbon Report'!S119</f>
        <v>0</v>
      </c>
      <c r="AH110" s="139">
        <f>'PSDS Annual Carbon Report'!T119</f>
        <v>0</v>
      </c>
    </row>
    <row r="111" spans="1:34" x14ac:dyDescent="0.35">
      <c r="A111" s="135" t="str">
        <f t="shared" si="1"/>
        <v/>
      </c>
      <c r="B111" s="135">
        <f>'PSDS Annual Carbon Report'!C120</f>
        <v>0</v>
      </c>
      <c r="C111" s="135">
        <f>'PSDS Annual Carbon Report'!D120</f>
        <v>0</v>
      </c>
      <c r="D111" s="136">
        <f>'PSDS Annual Carbon Report'!E120</f>
        <v>0</v>
      </c>
      <c r="E111" s="135">
        <f>'PSDS Annual Carbon Report'!F120</f>
        <v>0</v>
      </c>
      <c r="F111" s="135">
        <f>'PSDS Annual Carbon Report'!G120</f>
        <v>0</v>
      </c>
      <c r="G111" s="137">
        <f>'PSDS Annual Carbon Report'!I120</f>
        <v>0</v>
      </c>
      <c r="H111" s="137">
        <f>'PSDS Annual Carbon Report'!J120</f>
        <v>0</v>
      </c>
      <c r="I111" s="138">
        <f>'PSDS Annual Carbon Report'!K120</f>
        <v>0</v>
      </c>
      <c r="J111" s="138">
        <f>'PSDS Annual Carbon Report'!L120</f>
        <v>0</v>
      </c>
      <c r="L111" s="137">
        <f>'PSDS Annual Carbon Report'!AD120</f>
        <v>0</v>
      </c>
      <c r="M111" s="137">
        <f>'PSDS Annual Carbon Report'!AE120</f>
        <v>0</v>
      </c>
      <c r="N111" s="138">
        <f>'PSDS Annual Carbon Report'!AF120</f>
        <v>0</v>
      </c>
      <c r="O111" s="138" t="str">
        <f>'PSDS Annual Carbon Report'!AG120</f>
        <v/>
      </c>
      <c r="P111" s="138" t="str">
        <f>'PSDS Annual Carbon Report'!AH120</f>
        <v/>
      </c>
      <c r="Q111" s="135">
        <f>'PSDS Annual Carbon Report'!AI120</f>
        <v>0</v>
      </c>
      <c r="R111" s="139">
        <f>'PSDS Annual Carbon Report'!AJ120</f>
        <v>0</v>
      </c>
      <c r="T111" s="137">
        <f>'PSDS Annual Carbon Report'!V120</f>
        <v>0</v>
      </c>
      <c r="U111" s="137">
        <f>'PSDS Annual Carbon Report'!W120</f>
        <v>0</v>
      </c>
      <c r="V111" s="138">
        <f>'PSDS Annual Carbon Report'!X120</f>
        <v>0</v>
      </c>
      <c r="W111" s="138" t="str">
        <f>'PSDS Annual Carbon Report'!Y120</f>
        <v/>
      </c>
      <c r="X111" s="138" t="str">
        <f>'PSDS Annual Carbon Report'!Z120</f>
        <v/>
      </c>
      <c r="Y111" s="135">
        <f>'PSDS Annual Carbon Report'!AA120</f>
        <v>0</v>
      </c>
      <c r="Z111" s="139">
        <f>'PSDS Annual Carbon Report'!AB120</f>
        <v>0</v>
      </c>
      <c r="AB111" s="137">
        <f>'PSDS Annual Carbon Report'!N120</f>
        <v>0</v>
      </c>
      <c r="AC111" s="137">
        <f>'PSDS Annual Carbon Report'!O120</f>
        <v>0</v>
      </c>
      <c r="AD111" s="138">
        <f>'PSDS Annual Carbon Report'!P120</f>
        <v>0</v>
      </c>
      <c r="AE111" s="138" t="str">
        <f>'PSDS Annual Carbon Report'!Q120</f>
        <v/>
      </c>
      <c r="AF111" s="138" t="str">
        <f>'PSDS Annual Carbon Report'!R120</f>
        <v/>
      </c>
      <c r="AG111" s="135">
        <f>'PSDS Annual Carbon Report'!S120</f>
        <v>0</v>
      </c>
      <c r="AH111" s="139">
        <f>'PSDS Annual Carbon Report'!T120</f>
        <v>0</v>
      </c>
    </row>
    <row r="112" spans="1:34" x14ac:dyDescent="0.35">
      <c r="A112" s="135" t="str">
        <f t="shared" si="1"/>
        <v/>
      </c>
      <c r="B112" s="135">
        <f>'PSDS Annual Carbon Report'!C121</f>
        <v>0</v>
      </c>
      <c r="C112" s="135">
        <f>'PSDS Annual Carbon Report'!D121</f>
        <v>0</v>
      </c>
      <c r="D112" s="136">
        <f>'PSDS Annual Carbon Report'!E121</f>
        <v>0</v>
      </c>
      <c r="E112" s="135">
        <f>'PSDS Annual Carbon Report'!F121</f>
        <v>0</v>
      </c>
      <c r="F112" s="135">
        <f>'PSDS Annual Carbon Report'!G121</f>
        <v>0</v>
      </c>
      <c r="G112" s="137">
        <f>'PSDS Annual Carbon Report'!I121</f>
        <v>0</v>
      </c>
      <c r="H112" s="137">
        <f>'PSDS Annual Carbon Report'!J121</f>
        <v>0</v>
      </c>
      <c r="I112" s="138">
        <f>'PSDS Annual Carbon Report'!K121</f>
        <v>0</v>
      </c>
      <c r="J112" s="138">
        <f>'PSDS Annual Carbon Report'!L121</f>
        <v>0</v>
      </c>
      <c r="L112" s="137">
        <f>'PSDS Annual Carbon Report'!AD121</f>
        <v>0</v>
      </c>
      <c r="M112" s="137">
        <f>'PSDS Annual Carbon Report'!AE121</f>
        <v>0</v>
      </c>
      <c r="N112" s="138">
        <f>'PSDS Annual Carbon Report'!AF121</f>
        <v>0</v>
      </c>
      <c r="O112" s="138" t="str">
        <f>'PSDS Annual Carbon Report'!AG121</f>
        <v/>
      </c>
      <c r="P112" s="138" t="str">
        <f>'PSDS Annual Carbon Report'!AH121</f>
        <v/>
      </c>
      <c r="Q112" s="135">
        <f>'PSDS Annual Carbon Report'!AI121</f>
        <v>0</v>
      </c>
      <c r="R112" s="139">
        <f>'PSDS Annual Carbon Report'!AJ121</f>
        <v>0</v>
      </c>
      <c r="T112" s="137">
        <f>'PSDS Annual Carbon Report'!V121</f>
        <v>0</v>
      </c>
      <c r="U112" s="137">
        <f>'PSDS Annual Carbon Report'!W121</f>
        <v>0</v>
      </c>
      <c r="V112" s="138">
        <f>'PSDS Annual Carbon Report'!X121</f>
        <v>0</v>
      </c>
      <c r="W112" s="138" t="str">
        <f>'PSDS Annual Carbon Report'!Y121</f>
        <v/>
      </c>
      <c r="X112" s="138" t="str">
        <f>'PSDS Annual Carbon Report'!Z121</f>
        <v/>
      </c>
      <c r="Y112" s="135">
        <f>'PSDS Annual Carbon Report'!AA121</f>
        <v>0</v>
      </c>
      <c r="Z112" s="139">
        <f>'PSDS Annual Carbon Report'!AB121</f>
        <v>0</v>
      </c>
      <c r="AB112" s="137">
        <f>'PSDS Annual Carbon Report'!N121</f>
        <v>0</v>
      </c>
      <c r="AC112" s="137">
        <f>'PSDS Annual Carbon Report'!O121</f>
        <v>0</v>
      </c>
      <c r="AD112" s="138">
        <f>'PSDS Annual Carbon Report'!P121</f>
        <v>0</v>
      </c>
      <c r="AE112" s="138" t="str">
        <f>'PSDS Annual Carbon Report'!Q121</f>
        <v/>
      </c>
      <c r="AF112" s="138" t="str">
        <f>'PSDS Annual Carbon Report'!R121</f>
        <v/>
      </c>
      <c r="AG112" s="135">
        <f>'PSDS Annual Carbon Report'!S121</f>
        <v>0</v>
      </c>
      <c r="AH112" s="139">
        <f>'PSDS Annual Carbon Report'!T121</f>
        <v>0</v>
      </c>
    </row>
    <row r="113" spans="1:34" x14ac:dyDescent="0.35">
      <c r="A113" s="135" t="str">
        <f t="shared" si="1"/>
        <v/>
      </c>
      <c r="B113" s="135">
        <f>'PSDS Annual Carbon Report'!C122</f>
        <v>0</v>
      </c>
      <c r="C113" s="135">
        <f>'PSDS Annual Carbon Report'!D122</f>
        <v>0</v>
      </c>
      <c r="D113" s="136">
        <f>'PSDS Annual Carbon Report'!E122</f>
        <v>0</v>
      </c>
      <c r="E113" s="135">
        <f>'PSDS Annual Carbon Report'!F122</f>
        <v>0</v>
      </c>
      <c r="F113" s="135">
        <f>'PSDS Annual Carbon Report'!G122</f>
        <v>0</v>
      </c>
      <c r="G113" s="137">
        <f>'PSDS Annual Carbon Report'!I122</f>
        <v>0</v>
      </c>
      <c r="H113" s="137">
        <f>'PSDS Annual Carbon Report'!J122</f>
        <v>0</v>
      </c>
      <c r="I113" s="138">
        <f>'PSDS Annual Carbon Report'!K122</f>
        <v>0</v>
      </c>
      <c r="J113" s="138">
        <f>'PSDS Annual Carbon Report'!L122</f>
        <v>0</v>
      </c>
      <c r="L113" s="137">
        <f>'PSDS Annual Carbon Report'!AD122</f>
        <v>0</v>
      </c>
      <c r="M113" s="137">
        <f>'PSDS Annual Carbon Report'!AE122</f>
        <v>0</v>
      </c>
      <c r="N113" s="138">
        <f>'PSDS Annual Carbon Report'!AF122</f>
        <v>0</v>
      </c>
      <c r="O113" s="138" t="str">
        <f>'PSDS Annual Carbon Report'!AG122</f>
        <v/>
      </c>
      <c r="P113" s="138" t="str">
        <f>'PSDS Annual Carbon Report'!AH122</f>
        <v/>
      </c>
      <c r="Q113" s="135">
        <f>'PSDS Annual Carbon Report'!AI122</f>
        <v>0</v>
      </c>
      <c r="R113" s="139">
        <f>'PSDS Annual Carbon Report'!AJ122</f>
        <v>0</v>
      </c>
      <c r="T113" s="137">
        <f>'PSDS Annual Carbon Report'!V122</f>
        <v>0</v>
      </c>
      <c r="U113" s="137">
        <f>'PSDS Annual Carbon Report'!W122</f>
        <v>0</v>
      </c>
      <c r="V113" s="138">
        <f>'PSDS Annual Carbon Report'!X122</f>
        <v>0</v>
      </c>
      <c r="W113" s="138" t="str">
        <f>'PSDS Annual Carbon Report'!Y122</f>
        <v/>
      </c>
      <c r="X113" s="138" t="str">
        <f>'PSDS Annual Carbon Report'!Z122</f>
        <v/>
      </c>
      <c r="Y113" s="135">
        <f>'PSDS Annual Carbon Report'!AA122</f>
        <v>0</v>
      </c>
      <c r="Z113" s="139">
        <f>'PSDS Annual Carbon Report'!AB122</f>
        <v>0</v>
      </c>
      <c r="AB113" s="137">
        <f>'PSDS Annual Carbon Report'!N122</f>
        <v>0</v>
      </c>
      <c r="AC113" s="137">
        <f>'PSDS Annual Carbon Report'!O122</f>
        <v>0</v>
      </c>
      <c r="AD113" s="138">
        <f>'PSDS Annual Carbon Report'!P122</f>
        <v>0</v>
      </c>
      <c r="AE113" s="138" t="str">
        <f>'PSDS Annual Carbon Report'!Q122</f>
        <v/>
      </c>
      <c r="AF113" s="138" t="str">
        <f>'PSDS Annual Carbon Report'!R122</f>
        <v/>
      </c>
      <c r="AG113" s="135">
        <f>'PSDS Annual Carbon Report'!S122</f>
        <v>0</v>
      </c>
      <c r="AH113" s="139">
        <f>'PSDS Annual Carbon Report'!T122</f>
        <v>0</v>
      </c>
    </row>
    <row r="114" spans="1:34" x14ac:dyDescent="0.35">
      <c r="A114" s="135" t="str">
        <f t="shared" si="1"/>
        <v/>
      </c>
      <c r="B114" s="135">
        <f>'PSDS Annual Carbon Report'!C123</f>
        <v>0</v>
      </c>
      <c r="C114" s="135">
        <f>'PSDS Annual Carbon Report'!D123</f>
        <v>0</v>
      </c>
      <c r="D114" s="136">
        <f>'PSDS Annual Carbon Report'!E123</f>
        <v>0</v>
      </c>
      <c r="E114" s="135">
        <f>'PSDS Annual Carbon Report'!F123</f>
        <v>0</v>
      </c>
      <c r="F114" s="135">
        <f>'PSDS Annual Carbon Report'!G123</f>
        <v>0</v>
      </c>
      <c r="G114" s="137">
        <f>'PSDS Annual Carbon Report'!I123</f>
        <v>0</v>
      </c>
      <c r="H114" s="137">
        <f>'PSDS Annual Carbon Report'!J123</f>
        <v>0</v>
      </c>
      <c r="I114" s="138">
        <f>'PSDS Annual Carbon Report'!K123</f>
        <v>0</v>
      </c>
      <c r="J114" s="138">
        <f>'PSDS Annual Carbon Report'!L123</f>
        <v>0</v>
      </c>
      <c r="L114" s="137">
        <f>'PSDS Annual Carbon Report'!AD123</f>
        <v>0</v>
      </c>
      <c r="M114" s="137">
        <f>'PSDS Annual Carbon Report'!AE123</f>
        <v>0</v>
      </c>
      <c r="N114" s="138">
        <f>'PSDS Annual Carbon Report'!AF123</f>
        <v>0</v>
      </c>
      <c r="O114" s="138" t="str">
        <f>'PSDS Annual Carbon Report'!AG123</f>
        <v/>
      </c>
      <c r="P114" s="138" t="str">
        <f>'PSDS Annual Carbon Report'!AH123</f>
        <v/>
      </c>
      <c r="Q114" s="135">
        <f>'PSDS Annual Carbon Report'!AI123</f>
        <v>0</v>
      </c>
      <c r="R114" s="139">
        <f>'PSDS Annual Carbon Report'!AJ123</f>
        <v>0</v>
      </c>
      <c r="T114" s="137">
        <f>'PSDS Annual Carbon Report'!V123</f>
        <v>0</v>
      </c>
      <c r="U114" s="137">
        <f>'PSDS Annual Carbon Report'!W123</f>
        <v>0</v>
      </c>
      <c r="V114" s="138">
        <f>'PSDS Annual Carbon Report'!X123</f>
        <v>0</v>
      </c>
      <c r="W114" s="138" t="str">
        <f>'PSDS Annual Carbon Report'!Y123</f>
        <v/>
      </c>
      <c r="X114" s="138" t="str">
        <f>'PSDS Annual Carbon Report'!Z123</f>
        <v/>
      </c>
      <c r="Y114" s="135">
        <f>'PSDS Annual Carbon Report'!AA123</f>
        <v>0</v>
      </c>
      <c r="Z114" s="139">
        <f>'PSDS Annual Carbon Report'!AB123</f>
        <v>0</v>
      </c>
      <c r="AB114" s="137">
        <f>'PSDS Annual Carbon Report'!N123</f>
        <v>0</v>
      </c>
      <c r="AC114" s="137">
        <f>'PSDS Annual Carbon Report'!O123</f>
        <v>0</v>
      </c>
      <c r="AD114" s="138">
        <f>'PSDS Annual Carbon Report'!P123</f>
        <v>0</v>
      </c>
      <c r="AE114" s="138" t="str">
        <f>'PSDS Annual Carbon Report'!Q123</f>
        <v/>
      </c>
      <c r="AF114" s="138" t="str">
        <f>'PSDS Annual Carbon Report'!R123</f>
        <v/>
      </c>
      <c r="AG114" s="135">
        <f>'PSDS Annual Carbon Report'!S123</f>
        <v>0</v>
      </c>
      <c r="AH114" s="139">
        <f>'PSDS Annual Carbon Report'!T123</f>
        <v>0</v>
      </c>
    </row>
    <row r="115" spans="1:34" x14ac:dyDescent="0.35">
      <c r="A115" s="135" t="str">
        <f t="shared" si="1"/>
        <v/>
      </c>
      <c r="B115" s="135">
        <f>'PSDS Annual Carbon Report'!C124</f>
        <v>0</v>
      </c>
      <c r="C115" s="135">
        <f>'PSDS Annual Carbon Report'!D124</f>
        <v>0</v>
      </c>
      <c r="D115" s="136">
        <f>'PSDS Annual Carbon Report'!E124</f>
        <v>0</v>
      </c>
      <c r="E115" s="135">
        <f>'PSDS Annual Carbon Report'!F124</f>
        <v>0</v>
      </c>
      <c r="F115" s="135">
        <f>'PSDS Annual Carbon Report'!G124</f>
        <v>0</v>
      </c>
      <c r="G115" s="137">
        <f>'PSDS Annual Carbon Report'!I124</f>
        <v>0</v>
      </c>
      <c r="H115" s="137">
        <f>'PSDS Annual Carbon Report'!J124</f>
        <v>0</v>
      </c>
      <c r="I115" s="138">
        <f>'PSDS Annual Carbon Report'!K124</f>
        <v>0</v>
      </c>
      <c r="J115" s="138">
        <f>'PSDS Annual Carbon Report'!L124</f>
        <v>0</v>
      </c>
      <c r="L115" s="137">
        <f>'PSDS Annual Carbon Report'!AD124</f>
        <v>0</v>
      </c>
      <c r="M115" s="137">
        <f>'PSDS Annual Carbon Report'!AE124</f>
        <v>0</v>
      </c>
      <c r="N115" s="138">
        <f>'PSDS Annual Carbon Report'!AF124</f>
        <v>0</v>
      </c>
      <c r="O115" s="138" t="str">
        <f>'PSDS Annual Carbon Report'!AG124</f>
        <v/>
      </c>
      <c r="P115" s="138" t="str">
        <f>'PSDS Annual Carbon Report'!AH124</f>
        <v/>
      </c>
      <c r="Q115" s="135">
        <f>'PSDS Annual Carbon Report'!AI124</f>
        <v>0</v>
      </c>
      <c r="R115" s="139">
        <f>'PSDS Annual Carbon Report'!AJ124</f>
        <v>0</v>
      </c>
      <c r="T115" s="137">
        <f>'PSDS Annual Carbon Report'!V124</f>
        <v>0</v>
      </c>
      <c r="U115" s="137">
        <f>'PSDS Annual Carbon Report'!W124</f>
        <v>0</v>
      </c>
      <c r="V115" s="138">
        <f>'PSDS Annual Carbon Report'!X124</f>
        <v>0</v>
      </c>
      <c r="W115" s="138" t="str">
        <f>'PSDS Annual Carbon Report'!Y124</f>
        <v/>
      </c>
      <c r="X115" s="138" t="str">
        <f>'PSDS Annual Carbon Report'!Z124</f>
        <v/>
      </c>
      <c r="Y115" s="135">
        <f>'PSDS Annual Carbon Report'!AA124</f>
        <v>0</v>
      </c>
      <c r="Z115" s="139">
        <f>'PSDS Annual Carbon Report'!AB124</f>
        <v>0</v>
      </c>
      <c r="AB115" s="137">
        <f>'PSDS Annual Carbon Report'!N124</f>
        <v>0</v>
      </c>
      <c r="AC115" s="137">
        <f>'PSDS Annual Carbon Report'!O124</f>
        <v>0</v>
      </c>
      <c r="AD115" s="138">
        <f>'PSDS Annual Carbon Report'!P124</f>
        <v>0</v>
      </c>
      <c r="AE115" s="138" t="str">
        <f>'PSDS Annual Carbon Report'!Q124</f>
        <v/>
      </c>
      <c r="AF115" s="138" t="str">
        <f>'PSDS Annual Carbon Report'!R124</f>
        <v/>
      </c>
      <c r="AG115" s="135">
        <f>'PSDS Annual Carbon Report'!S124</f>
        <v>0</v>
      </c>
      <c r="AH115" s="139">
        <f>'PSDS Annual Carbon Report'!T124</f>
        <v>0</v>
      </c>
    </row>
    <row r="116" spans="1:34" x14ac:dyDescent="0.35">
      <c r="A116" s="135" t="str">
        <f t="shared" si="1"/>
        <v/>
      </c>
      <c r="B116" s="135">
        <f>'PSDS Annual Carbon Report'!C125</f>
        <v>0</v>
      </c>
      <c r="C116" s="135">
        <f>'PSDS Annual Carbon Report'!D125</f>
        <v>0</v>
      </c>
      <c r="D116" s="136">
        <f>'PSDS Annual Carbon Report'!E125</f>
        <v>0</v>
      </c>
      <c r="E116" s="135">
        <f>'PSDS Annual Carbon Report'!F125</f>
        <v>0</v>
      </c>
      <c r="F116" s="135">
        <f>'PSDS Annual Carbon Report'!G125</f>
        <v>0</v>
      </c>
      <c r="G116" s="137">
        <f>'PSDS Annual Carbon Report'!I125</f>
        <v>0</v>
      </c>
      <c r="H116" s="137">
        <f>'PSDS Annual Carbon Report'!J125</f>
        <v>0</v>
      </c>
      <c r="I116" s="138">
        <f>'PSDS Annual Carbon Report'!K125</f>
        <v>0</v>
      </c>
      <c r="J116" s="138">
        <f>'PSDS Annual Carbon Report'!L125</f>
        <v>0</v>
      </c>
      <c r="L116" s="137">
        <f>'PSDS Annual Carbon Report'!AD125</f>
        <v>0</v>
      </c>
      <c r="M116" s="137">
        <f>'PSDS Annual Carbon Report'!AE125</f>
        <v>0</v>
      </c>
      <c r="N116" s="138">
        <f>'PSDS Annual Carbon Report'!AF125</f>
        <v>0</v>
      </c>
      <c r="O116" s="138" t="str">
        <f>'PSDS Annual Carbon Report'!AG125</f>
        <v/>
      </c>
      <c r="P116" s="138" t="str">
        <f>'PSDS Annual Carbon Report'!AH125</f>
        <v/>
      </c>
      <c r="Q116" s="135">
        <f>'PSDS Annual Carbon Report'!AI125</f>
        <v>0</v>
      </c>
      <c r="R116" s="139">
        <f>'PSDS Annual Carbon Report'!AJ125</f>
        <v>0</v>
      </c>
      <c r="T116" s="137">
        <f>'PSDS Annual Carbon Report'!V125</f>
        <v>0</v>
      </c>
      <c r="U116" s="137">
        <f>'PSDS Annual Carbon Report'!W125</f>
        <v>0</v>
      </c>
      <c r="V116" s="138">
        <f>'PSDS Annual Carbon Report'!X125</f>
        <v>0</v>
      </c>
      <c r="W116" s="138" t="str">
        <f>'PSDS Annual Carbon Report'!Y125</f>
        <v/>
      </c>
      <c r="X116" s="138" t="str">
        <f>'PSDS Annual Carbon Report'!Z125</f>
        <v/>
      </c>
      <c r="Y116" s="135">
        <f>'PSDS Annual Carbon Report'!AA125</f>
        <v>0</v>
      </c>
      <c r="Z116" s="139">
        <f>'PSDS Annual Carbon Report'!AB125</f>
        <v>0</v>
      </c>
      <c r="AB116" s="137">
        <f>'PSDS Annual Carbon Report'!N125</f>
        <v>0</v>
      </c>
      <c r="AC116" s="137">
        <f>'PSDS Annual Carbon Report'!O125</f>
        <v>0</v>
      </c>
      <c r="AD116" s="138">
        <f>'PSDS Annual Carbon Report'!P125</f>
        <v>0</v>
      </c>
      <c r="AE116" s="138" t="str">
        <f>'PSDS Annual Carbon Report'!Q125</f>
        <v/>
      </c>
      <c r="AF116" s="138" t="str">
        <f>'PSDS Annual Carbon Report'!R125</f>
        <v/>
      </c>
      <c r="AG116" s="135">
        <f>'PSDS Annual Carbon Report'!S125</f>
        <v>0</v>
      </c>
      <c r="AH116" s="139">
        <f>'PSDS Annual Carbon Report'!T125</f>
        <v>0</v>
      </c>
    </row>
    <row r="117" spans="1:34" x14ac:dyDescent="0.35">
      <c r="A117" s="135" t="str">
        <f t="shared" si="1"/>
        <v/>
      </c>
      <c r="B117" s="135">
        <f>'PSDS Annual Carbon Report'!C126</f>
        <v>0</v>
      </c>
      <c r="C117" s="135">
        <f>'PSDS Annual Carbon Report'!D126</f>
        <v>0</v>
      </c>
      <c r="D117" s="136">
        <f>'PSDS Annual Carbon Report'!E126</f>
        <v>0</v>
      </c>
      <c r="E117" s="135">
        <f>'PSDS Annual Carbon Report'!F126</f>
        <v>0</v>
      </c>
      <c r="F117" s="135">
        <f>'PSDS Annual Carbon Report'!G126</f>
        <v>0</v>
      </c>
      <c r="G117" s="137">
        <f>'PSDS Annual Carbon Report'!I126</f>
        <v>0</v>
      </c>
      <c r="H117" s="137">
        <f>'PSDS Annual Carbon Report'!J126</f>
        <v>0</v>
      </c>
      <c r="I117" s="138">
        <f>'PSDS Annual Carbon Report'!K126</f>
        <v>0</v>
      </c>
      <c r="J117" s="138">
        <f>'PSDS Annual Carbon Report'!L126</f>
        <v>0</v>
      </c>
      <c r="L117" s="137">
        <f>'PSDS Annual Carbon Report'!AD126</f>
        <v>0</v>
      </c>
      <c r="M117" s="137">
        <f>'PSDS Annual Carbon Report'!AE126</f>
        <v>0</v>
      </c>
      <c r="N117" s="138">
        <f>'PSDS Annual Carbon Report'!AF126</f>
        <v>0</v>
      </c>
      <c r="O117" s="138" t="str">
        <f>'PSDS Annual Carbon Report'!AG126</f>
        <v/>
      </c>
      <c r="P117" s="138" t="str">
        <f>'PSDS Annual Carbon Report'!AH126</f>
        <v/>
      </c>
      <c r="Q117" s="135">
        <f>'PSDS Annual Carbon Report'!AI126</f>
        <v>0</v>
      </c>
      <c r="R117" s="139">
        <f>'PSDS Annual Carbon Report'!AJ126</f>
        <v>0</v>
      </c>
      <c r="T117" s="137">
        <f>'PSDS Annual Carbon Report'!V126</f>
        <v>0</v>
      </c>
      <c r="U117" s="137">
        <f>'PSDS Annual Carbon Report'!W126</f>
        <v>0</v>
      </c>
      <c r="V117" s="138">
        <f>'PSDS Annual Carbon Report'!X126</f>
        <v>0</v>
      </c>
      <c r="W117" s="138" t="str">
        <f>'PSDS Annual Carbon Report'!Y126</f>
        <v/>
      </c>
      <c r="X117" s="138" t="str">
        <f>'PSDS Annual Carbon Report'!Z126</f>
        <v/>
      </c>
      <c r="Y117" s="135">
        <f>'PSDS Annual Carbon Report'!AA126</f>
        <v>0</v>
      </c>
      <c r="Z117" s="139">
        <f>'PSDS Annual Carbon Report'!AB126</f>
        <v>0</v>
      </c>
      <c r="AB117" s="137">
        <f>'PSDS Annual Carbon Report'!N126</f>
        <v>0</v>
      </c>
      <c r="AC117" s="137">
        <f>'PSDS Annual Carbon Report'!O126</f>
        <v>0</v>
      </c>
      <c r="AD117" s="138">
        <f>'PSDS Annual Carbon Report'!P126</f>
        <v>0</v>
      </c>
      <c r="AE117" s="138" t="str">
        <f>'PSDS Annual Carbon Report'!Q126</f>
        <v/>
      </c>
      <c r="AF117" s="138" t="str">
        <f>'PSDS Annual Carbon Report'!R126</f>
        <v/>
      </c>
      <c r="AG117" s="135">
        <f>'PSDS Annual Carbon Report'!S126</f>
        <v>0</v>
      </c>
      <c r="AH117" s="139">
        <f>'PSDS Annual Carbon Report'!T126</f>
        <v>0</v>
      </c>
    </row>
    <row r="118" spans="1:34" x14ac:dyDescent="0.35">
      <c r="A118" s="135" t="str">
        <f t="shared" si="1"/>
        <v/>
      </c>
      <c r="B118" s="135">
        <f>'PSDS Annual Carbon Report'!C127</f>
        <v>0</v>
      </c>
      <c r="C118" s="135">
        <f>'PSDS Annual Carbon Report'!D127</f>
        <v>0</v>
      </c>
      <c r="D118" s="136">
        <f>'PSDS Annual Carbon Report'!E127</f>
        <v>0</v>
      </c>
      <c r="E118" s="135">
        <f>'PSDS Annual Carbon Report'!F127</f>
        <v>0</v>
      </c>
      <c r="F118" s="135">
        <f>'PSDS Annual Carbon Report'!G127</f>
        <v>0</v>
      </c>
      <c r="G118" s="137">
        <f>'PSDS Annual Carbon Report'!I127</f>
        <v>0</v>
      </c>
      <c r="H118" s="137">
        <f>'PSDS Annual Carbon Report'!J127</f>
        <v>0</v>
      </c>
      <c r="I118" s="138">
        <f>'PSDS Annual Carbon Report'!K127</f>
        <v>0</v>
      </c>
      <c r="J118" s="138">
        <f>'PSDS Annual Carbon Report'!L127</f>
        <v>0</v>
      </c>
      <c r="L118" s="137">
        <f>'PSDS Annual Carbon Report'!AD127</f>
        <v>0</v>
      </c>
      <c r="M118" s="137">
        <f>'PSDS Annual Carbon Report'!AE127</f>
        <v>0</v>
      </c>
      <c r="N118" s="138">
        <f>'PSDS Annual Carbon Report'!AF127</f>
        <v>0</v>
      </c>
      <c r="O118" s="138" t="str">
        <f>'PSDS Annual Carbon Report'!AG127</f>
        <v/>
      </c>
      <c r="P118" s="138" t="str">
        <f>'PSDS Annual Carbon Report'!AH127</f>
        <v/>
      </c>
      <c r="Q118" s="135">
        <f>'PSDS Annual Carbon Report'!AI127</f>
        <v>0</v>
      </c>
      <c r="R118" s="139">
        <f>'PSDS Annual Carbon Report'!AJ127</f>
        <v>0</v>
      </c>
      <c r="T118" s="137">
        <f>'PSDS Annual Carbon Report'!V127</f>
        <v>0</v>
      </c>
      <c r="U118" s="137">
        <f>'PSDS Annual Carbon Report'!W127</f>
        <v>0</v>
      </c>
      <c r="V118" s="138">
        <f>'PSDS Annual Carbon Report'!X127</f>
        <v>0</v>
      </c>
      <c r="W118" s="138" t="str">
        <f>'PSDS Annual Carbon Report'!Y127</f>
        <v/>
      </c>
      <c r="X118" s="138" t="str">
        <f>'PSDS Annual Carbon Report'!Z127</f>
        <v/>
      </c>
      <c r="Y118" s="135">
        <f>'PSDS Annual Carbon Report'!AA127</f>
        <v>0</v>
      </c>
      <c r="Z118" s="139">
        <f>'PSDS Annual Carbon Report'!AB127</f>
        <v>0</v>
      </c>
      <c r="AB118" s="137">
        <f>'PSDS Annual Carbon Report'!N127</f>
        <v>0</v>
      </c>
      <c r="AC118" s="137">
        <f>'PSDS Annual Carbon Report'!O127</f>
        <v>0</v>
      </c>
      <c r="AD118" s="138">
        <f>'PSDS Annual Carbon Report'!P127</f>
        <v>0</v>
      </c>
      <c r="AE118" s="138" t="str">
        <f>'PSDS Annual Carbon Report'!Q127</f>
        <v/>
      </c>
      <c r="AF118" s="138" t="str">
        <f>'PSDS Annual Carbon Report'!R127</f>
        <v/>
      </c>
      <c r="AG118" s="135">
        <f>'PSDS Annual Carbon Report'!S127</f>
        <v>0</v>
      </c>
      <c r="AH118" s="139">
        <f>'PSDS Annual Carbon Report'!T127</f>
        <v>0</v>
      </c>
    </row>
    <row r="119" spans="1:34" x14ac:dyDescent="0.35">
      <c r="A119" s="135" t="str">
        <f t="shared" si="1"/>
        <v/>
      </c>
      <c r="B119" s="135">
        <f>'PSDS Annual Carbon Report'!C128</f>
        <v>0</v>
      </c>
      <c r="C119" s="135">
        <f>'PSDS Annual Carbon Report'!D128</f>
        <v>0</v>
      </c>
      <c r="D119" s="136">
        <f>'PSDS Annual Carbon Report'!E128</f>
        <v>0</v>
      </c>
      <c r="E119" s="135">
        <f>'PSDS Annual Carbon Report'!F128</f>
        <v>0</v>
      </c>
      <c r="F119" s="135">
        <f>'PSDS Annual Carbon Report'!G128</f>
        <v>0</v>
      </c>
      <c r="G119" s="137">
        <f>'PSDS Annual Carbon Report'!I128</f>
        <v>0</v>
      </c>
      <c r="H119" s="137">
        <f>'PSDS Annual Carbon Report'!J128</f>
        <v>0</v>
      </c>
      <c r="I119" s="138">
        <f>'PSDS Annual Carbon Report'!K128</f>
        <v>0</v>
      </c>
      <c r="J119" s="138">
        <f>'PSDS Annual Carbon Report'!L128</f>
        <v>0</v>
      </c>
      <c r="L119" s="137">
        <f>'PSDS Annual Carbon Report'!AD128</f>
        <v>0</v>
      </c>
      <c r="M119" s="137">
        <f>'PSDS Annual Carbon Report'!AE128</f>
        <v>0</v>
      </c>
      <c r="N119" s="138">
        <f>'PSDS Annual Carbon Report'!AF128</f>
        <v>0</v>
      </c>
      <c r="O119" s="138" t="str">
        <f>'PSDS Annual Carbon Report'!AG128</f>
        <v/>
      </c>
      <c r="P119" s="138" t="str">
        <f>'PSDS Annual Carbon Report'!AH128</f>
        <v/>
      </c>
      <c r="Q119" s="135">
        <f>'PSDS Annual Carbon Report'!AI128</f>
        <v>0</v>
      </c>
      <c r="R119" s="139">
        <f>'PSDS Annual Carbon Report'!AJ128</f>
        <v>0</v>
      </c>
      <c r="T119" s="137">
        <f>'PSDS Annual Carbon Report'!V128</f>
        <v>0</v>
      </c>
      <c r="U119" s="137">
        <f>'PSDS Annual Carbon Report'!W128</f>
        <v>0</v>
      </c>
      <c r="V119" s="138">
        <f>'PSDS Annual Carbon Report'!X128</f>
        <v>0</v>
      </c>
      <c r="W119" s="138" t="str">
        <f>'PSDS Annual Carbon Report'!Y128</f>
        <v/>
      </c>
      <c r="X119" s="138" t="str">
        <f>'PSDS Annual Carbon Report'!Z128</f>
        <v/>
      </c>
      <c r="Y119" s="135">
        <f>'PSDS Annual Carbon Report'!AA128</f>
        <v>0</v>
      </c>
      <c r="Z119" s="139">
        <f>'PSDS Annual Carbon Report'!AB128</f>
        <v>0</v>
      </c>
      <c r="AB119" s="137">
        <f>'PSDS Annual Carbon Report'!N128</f>
        <v>0</v>
      </c>
      <c r="AC119" s="137">
        <f>'PSDS Annual Carbon Report'!O128</f>
        <v>0</v>
      </c>
      <c r="AD119" s="138">
        <f>'PSDS Annual Carbon Report'!P128</f>
        <v>0</v>
      </c>
      <c r="AE119" s="138" t="str">
        <f>'PSDS Annual Carbon Report'!Q128</f>
        <v/>
      </c>
      <c r="AF119" s="138" t="str">
        <f>'PSDS Annual Carbon Report'!R128</f>
        <v/>
      </c>
      <c r="AG119" s="135">
        <f>'PSDS Annual Carbon Report'!S128</f>
        <v>0</v>
      </c>
      <c r="AH119" s="139">
        <f>'PSDS Annual Carbon Report'!T128</f>
        <v>0</v>
      </c>
    </row>
    <row r="120" spans="1:34" x14ac:dyDescent="0.35">
      <c r="A120" s="135" t="str">
        <f t="shared" si="1"/>
        <v/>
      </c>
      <c r="B120" s="135">
        <f>'PSDS Annual Carbon Report'!C129</f>
        <v>0</v>
      </c>
      <c r="C120" s="135">
        <f>'PSDS Annual Carbon Report'!D129</f>
        <v>0</v>
      </c>
      <c r="D120" s="136">
        <f>'PSDS Annual Carbon Report'!E129</f>
        <v>0</v>
      </c>
      <c r="E120" s="135">
        <f>'PSDS Annual Carbon Report'!F129</f>
        <v>0</v>
      </c>
      <c r="F120" s="135">
        <f>'PSDS Annual Carbon Report'!G129</f>
        <v>0</v>
      </c>
      <c r="G120" s="137">
        <f>'PSDS Annual Carbon Report'!I129</f>
        <v>0</v>
      </c>
      <c r="H120" s="137">
        <f>'PSDS Annual Carbon Report'!J129</f>
        <v>0</v>
      </c>
      <c r="I120" s="138">
        <f>'PSDS Annual Carbon Report'!K129</f>
        <v>0</v>
      </c>
      <c r="J120" s="138">
        <f>'PSDS Annual Carbon Report'!L129</f>
        <v>0</v>
      </c>
      <c r="L120" s="137">
        <f>'PSDS Annual Carbon Report'!AD129</f>
        <v>0</v>
      </c>
      <c r="M120" s="137">
        <f>'PSDS Annual Carbon Report'!AE129</f>
        <v>0</v>
      </c>
      <c r="N120" s="138">
        <f>'PSDS Annual Carbon Report'!AF129</f>
        <v>0</v>
      </c>
      <c r="O120" s="138" t="str">
        <f>'PSDS Annual Carbon Report'!AG129</f>
        <v/>
      </c>
      <c r="P120" s="138" t="str">
        <f>'PSDS Annual Carbon Report'!AH129</f>
        <v/>
      </c>
      <c r="Q120" s="135">
        <f>'PSDS Annual Carbon Report'!AI129</f>
        <v>0</v>
      </c>
      <c r="R120" s="139">
        <f>'PSDS Annual Carbon Report'!AJ129</f>
        <v>0</v>
      </c>
      <c r="T120" s="137">
        <f>'PSDS Annual Carbon Report'!V129</f>
        <v>0</v>
      </c>
      <c r="U120" s="137">
        <f>'PSDS Annual Carbon Report'!W129</f>
        <v>0</v>
      </c>
      <c r="V120" s="138">
        <f>'PSDS Annual Carbon Report'!X129</f>
        <v>0</v>
      </c>
      <c r="W120" s="138" t="str">
        <f>'PSDS Annual Carbon Report'!Y129</f>
        <v/>
      </c>
      <c r="X120" s="138" t="str">
        <f>'PSDS Annual Carbon Report'!Z129</f>
        <v/>
      </c>
      <c r="Y120" s="135">
        <f>'PSDS Annual Carbon Report'!AA129</f>
        <v>0</v>
      </c>
      <c r="Z120" s="139">
        <f>'PSDS Annual Carbon Report'!AB129</f>
        <v>0</v>
      </c>
      <c r="AB120" s="137">
        <f>'PSDS Annual Carbon Report'!N129</f>
        <v>0</v>
      </c>
      <c r="AC120" s="137">
        <f>'PSDS Annual Carbon Report'!O129</f>
        <v>0</v>
      </c>
      <c r="AD120" s="138">
        <f>'PSDS Annual Carbon Report'!P129</f>
        <v>0</v>
      </c>
      <c r="AE120" s="138" t="str">
        <f>'PSDS Annual Carbon Report'!Q129</f>
        <v/>
      </c>
      <c r="AF120" s="138" t="str">
        <f>'PSDS Annual Carbon Report'!R129</f>
        <v/>
      </c>
      <c r="AG120" s="135">
        <f>'PSDS Annual Carbon Report'!S129</f>
        <v>0</v>
      </c>
      <c r="AH120" s="139">
        <f>'PSDS Annual Carbon Report'!T129</f>
        <v>0</v>
      </c>
    </row>
    <row r="121" spans="1:34" x14ac:dyDescent="0.35">
      <c r="A121" s="135" t="str">
        <f t="shared" si="1"/>
        <v/>
      </c>
      <c r="B121" s="135">
        <f>'PSDS Annual Carbon Report'!C130</f>
        <v>0</v>
      </c>
      <c r="C121" s="135">
        <f>'PSDS Annual Carbon Report'!D130</f>
        <v>0</v>
      </c>
      <c r="D121" s="136">
        <f>'PSDS Annual Carbon Report'!E130</f>
        <v>0</v>
      </c>
      <c r="E121" s="135">
        <f>'PSDS Annual Carbon Report'!F130</f>
        <v>0</v>
      </c>
      <c r="F121" s="135">
        <f>'PSDS Annual Carbon Report'!G130</f>
        <v>0</v>
      </c>
      <c r="G121" s="137">
        <f>'PSDS Annual Carbon Report'!I130</f>
        <v>0</v>
      </c>
      <c r="H121" s="137">
        <f>'PSDS Annual Carbon Report'!J130</f>
        <v>0</v>
      </c>
      <c r="I121" s="138">
        <f>'PSDS Annual Carbon Report'!K130</f>
        <v>0</v>
      </c>
      <c r="J121" s="138">
        <f>'PSDS Annual Carbon Report'!L130</f>
        <v>0</v>
      </c>
      <c r="L121" s="137">
        <f>'PSDS Annual Carbon Report'!AD130</f>
        <v>0</v>
      </c>
      <c r="M121" s="137">
        <f>'PSDS Annual Carbon Report'!AE130</f>
        <v>0</v>
      </c>
      <c r="N121" s="138">
        <f>'PSDS Annual Carbon Report'!AF130</f>
        <v>0</v>
      </c>
      <c r="O121" s="138" t="str">
        <f>'PSDS Annual Carbon Report'!AG130</f>
        <v/>
      </c>
      <c r="P121" s="138" t="str">
        <f>'PSDS Annual Carbon Report'!AH130</f>
        <v/>
      </c>
      <c r="Q121" s="135">
        <f>'PSDS Annual Carbon Report'!AI130</f>
        <v>0</v>
      </c>
      <c r="R121" s="139">
        <f>'PSDS Annual Carbon Report'!AJ130</f>
        <v>0</v>
      </c>
      <c r="T121" s="137">
        <f>'PSDS Annual Carbon Report'!V130</f>
        <v>0</v>
      </c>
      <c r="U121" s="137">
        <f>'PSDS Annual Carbon Report'!W130</f>
        <v>0</v>
      </c>
      <c r="V121" s="138">
        <f>'PSDS Annual Carbon Report'!X130</f>
        <v>0</v>
      </c>
      <c r="W121" s="138" t="str">
        <f>'PSDS Annual Carbon Report'!Y130</f>
        <v/>
      </c>
      <c r="X121" s="138" t="str">
        <f>'PSDS Annual Carbon Report'!Z130</f>
        <v/>
      </c>
      <c r="Y121" s="135">
        <f>'PSDS Annual Carbon Report'!AA130</f>
        <v>0</v>
      </c>
      <c r="Z121" s="139">
        <f>'PSDS Annual Carbon Report'!AB130</f>
        <v>0</v>
      </c>
      <c r="AB121" s="137">
        <f>'PSDS Annual Carbon Report'!N130</f>
        <v>0</v>
      </c>
      <c r="AC121" s="137">
        <f>'PSDS Annual Carbon Report'!O130</f>
        <v>0</v>
      </c>
      <c r="AD121" s="138">
        <f>'PSDS Annual Carbon Report'!P130</f>
        <v>0</v>
      </c>
      <c r="AE121" s="138" t="str">
        <f>'PSDS Annual Carbon Report'!Q130</f>
        <v/>
      </c>
      <c r="AF121" s="138" t="str">
        <f>'PSDS Annual Carbon Report'!R130</f>
        <v/>
      </c>
      <c r="AG121" s="135">
        <f>'PSDS Annual Carbon Report'!S130</f>
        <v>0</v>
      </c>
      <c r="AH121" s="139">
        <f>'PSDS Annual Carbon Report'!T130</f>
        <v>0</v>
      </c>
    </row>
    <row r="122" spans="1:34" x14ac:dyDescent="0.35">
      <c r="A122" s="135" t="str">
        <f t="shared" si="1"/>
        <v/>
      </c>
      <c r="B122" s="135">
        <f>'PSDS Annual Carbon Report'!C131</f>
        <v>0</v>
      </c>
      <c r="C122" s="135">
        <f>'PSDS Annual Carbon Report'!D131</f>
        <v>0</v>
      </c>
      <c r="D122" s="136">
        <f>'PSDS Annual Carbon Report'!E131</f>
        <v>0</v>
      </c>
      <c r="E122" s="135">
        <f>'PSDS Annual Carbon Report'!F131</f>
        <v>0</v>
      </c>
      <c r="F122" s="135">
        <f>'PSDS Annual Carbon Report'!G131</f>
        <v>0</v>
      </c>
      <c r="G122" s="137">
        <f>'PSDS Annual Carbon Report'!I131</f>
        <v>0</v>
      </c>
      <c r="H122" s="137">
        <f>'PSDS Annual Carbon Report'!J131</f>
        <v>0</v>
      </c>
      <c r="I122" s="138">
        <f>'PSDS Annual Carbon Report'!K131</f>
        <v>0</v>
      </c>
      <c r="J122" s="138">
        <f>'PSDS Annual Carbon Report'!L131</f>
        <v>0</v>
      </c>
      <c r="L122" s="137">
        <f>'PSDS Annual Carbon Report'!AD131</f>
        <v>0</v>
      </c>
      <c r="M122" s="137">
        <f>'PSDS Annual Carbon Report'!AE131</f>
        <v>0</v>
      </c>
      <c r="N122" s="138">
        <f>'PSDS Annual Carbon Report'!AF131</f>
        <v>0</v>
      </c>
      <c r="O122" s="138" t="str">
        <f>'PSDS Annual Carbon Report'!AG131</f>
        <v/>
      </c>
      <c r="P122" s="138" t="str">
        <f>'PSDS Annual Carbon Report'!AH131</f>
        <v/>
      </c>
      <c r="Q122" s="135">
        <f>'PSDS Annual Carbon Report'!AI131</f>
        <v>0</v>
      </c>
      <c r="R122" s="139">
        <f>'PSDS Annual Carbon Report'!AJ131</f>
        <v>0</v>
      </c>
      <c r="T122" s="137">
        <f>'PSDS Annual Carbon Report'!V131</f>
        <v>0</v>
      </c>
      <c r="U122" s="137">
        <f>'PSDS Annual Carbon Report'!W131</f>
        <v>0</v>
      </c>
      <c r="V122" s="138">
        <f>'PSDS Annual Carbon Report'!X131</f>
        <v>0</v>
      </c>
      <c r="W122" s="138" t="str">
        <f>'PSDS Annual Carbon Report'!Y131</f>
        <v/>
      </c>
      <c r="X122" s="138" t="str">
        <f>'PSDS Annual Carbon Report'!Z131</f>
        <v/>
      </c>
      <c r="Y122" s="135">
        <f>'PSDS Annual Carbon Report'!AA131</f>
        <v>0</v>
      </c>
      <c r="Z122" s="139">
        <f>'PSDS Annual Carbon Report'!AB131</f>
        <v>0</v>
      </c>
      <c r="AB122" s="137">
        <f>'PSDS Annual Carbon Report'!N131</f>
        <v>0</v>
      </c>
      <c r="AC122" s="137">
        <f>'PSDS Annual Carbon Report'!O131</f>
        <v>0</v>
      </c>
      <c r="AD122" s="138">
        <f>'PSDS Annual Carbon Report'!P131</f>
        <v>0</v>
      </c>
      <c r="AE122" s="138" t="str">
        <f>'PSDS Annual Carbon Report'!Q131</f>
        <v/>
      </c>
      <c r="AF122" s="138" t="str">
        <f>'PSDS Annual Carbon Report'!R131</f>
        <v/>
      </c>
      <c r="AG122" s="135">
        <f>'PSDS Annual Carbon Report'!S131</f>
        <v>0</v>
      </c>
      <c r="AH122" s="139">
        <f>'PSDS Annual Carbon Report'!T131</f>
        <v>0</v>
      </c>
    </row>
    <row r="123" spans="1:34" x14ac:dyDescent="0.35">
      <c r="A123" s="135" t="str">
        <f t="shared" si="1"/>
        <v/>
      </c>
      <c r="B123" s="135">
        <f>'PSDS Annual Carbon Report'!C132</f>
        <v>0</v>
      </c>
      <c r="C123" s="135">
        <f>'PSDS Annual Carbon Report'!D132</f>
        <v>0</v>
      </c>
      <c r="D123" s="136">
        <f>'PSDS Annual Carbon Report'!E132</f>
        <v>0</v>
      </c>
      <c r="E123" s="135">
        <f>'PSDS Annual Carbon Report'!F132</f>
        <v>0</v>
      </c>
      <c r="F123" s="135">
        <f>'PSDS Annual Carbon Report'!G132</f>
        <v>0</v>
      </c>
      <c r="G123" s="137">
        <f>'PSDS Annual Carbon Report'!I132</f>
        <v>0</v>
      </c>
      <c r="H123" s="137">
        <f>'PSDS Annual Carbon Report'!J132</f>
        <v>0</v>
      </c>
      <c r="I123" s="138">
        <f>'PSDS Annual Carbon Report'!K132</f>
        <v>0</v>
      </c>
      <c r="J123" s="138">
        <f>'PSDS Annual Carbon Report'!L132</f>
        <v>0</v>
      </c>
      <c r="L123" s="137">
        <f>'PSDS Annual Carbon Report'!AD132</f>
        <v>0</v>
      </c>
      <c r="M123" s="137">
        <f>'PSDS Annual Carbon Report'!AE132</f>
        <v>0</v>
      </c>
      <c r="N123" s="138">
        <f>'PSDS Annual Carbon Report'!AF132</f>
        <v>0</v>
      </c>
      <c r="O123" s="138" t="str">
        <f>'PSDS Annual Carbon Report'!AG132</f>
        <v/>
      </c>
      <c r="P123" s="138" t="str">
        <f>'PSDS Annual Carbon Report'!AH132</f>
        <v/>
      </c>
      <c r="Q123" s="135">
        <f>'PSDS Annual Carbon Report'!AI132</f>
        <v>0</v>
      </c>
      <c r="R123" s="139">
        <f>'PSDS Annual Carbon Report'!AJ132</f>
        <v>0</v>
      </c>
      <c r="T123" s="137">
        <f>'PSDS Annual Carbon Report'!V132</f>
        <v>0</v>
      </c>
      <c r="U123" s="137">
        <f>'PSDS Annual Carbon Report'!W132</f>
        <v>0</v>
      </c>
      <c r="V123" s="138">
        <f>'PSDS Annual Carbon Report'!X132</f>
        <v>0</v>
      </c>
      <c r="W123" s="138" t="str">
        <f>'PSDS Annual Carbon Report'!Y132</f>
        <v/>
      </c>
      <c r="X123" s="138" t="str">
        <f>'PSDS Annual Carbon Report'!Z132</f>
        <v/>
      </c>
      <c r="Y123" s="135">
        <f>'PSDS Annual Carbon Report'!AA132</f>
        <v>0</v>
      </c>
      <c r="Z123" s="139">
        <f>'PSDS Annual Carbon Report'!AB132</f>
        <v>0</v>
      </c>
      <c r="AB123" s="137">
        <f>'PSDS Annual Carbon Report'!N132</f>
        <v>0</v>
      </c>
      <c r="AC123" s="137">
        <f>'PSDS Annual Carbon Report'!O132</f>
        <v>0</v>
      </c>
      <c r="AD123" s="138">
        <f>'PSDS Annual Carbon Report'!P132</f>
        <v>0</v>
      </c>
      <c r="AE123" s="138" t="str">
        <f>'PSDS Annual Carbon Report'!Q132</f>
        <v/>
      </c>
      <c r="AF123" s="138" t="str">
        <f>'PSDS Annual Carbon Report'!R132</f>
        <v/>
      </c>
      <c r="AG123" s="135">
        <f>'PSDS Annual Carbon Report'!S132</f>
        <v>0</v>
      </c>
      <c r="AH123" s="139">
        <f>'PSDS Annual Carbon Report'!T132</f>
        <v>0</v>
      </c>
    </row>
    <row r="124" spans="1:34" x14ac:dyDescent="0.35">
      <c r="A124" s="135" t="str">
        <f t="shared" si="1"/>
        <v/>
      </c>
      <c r="B124" s="135">
        <f>'PSDS Annual Carbon Report'!C133</f>
        <v>0</v>
      </c>
      <c r="C124" s="135">
        <f>'PSDS Annual Carbon Report'!D133</f>
        <v>0</v>
      </c>
      <c r="D124" s="136">
        <f>'PSDS Annual Carbon Report'!E133</f>
        <v>0</v>
      </c>
      <c r="E124" s="135">
        <f>'PSDS Annual Carbon Report'!F133</f>
        <v>0</v>
      </c>
      <c r="F124" s="135">
        <f>'PSDS Annual Carbon Report'!G133</f>
        <v>0</v>
      </c>
      <c r="G124" s="137">
        <f>'PSDS Annual Carbon Report'!I133</f>
        <v>0</v>
      </c>
      <c r="H124" s="137">
        <f>'PSDS Annual Carbon Report'!J133</f>
        <v>0</v>
      </c>
      <c r="I124" s="138">
        <f>'PSDS Annual Carbon Report'!K133</f>
        <v>0</v>
      </c>
      <c r="J124" s="138">
        <f>'PSDS Annual Carbon Report'!L133</f>
        <v>0</v>
      </c>
      <c r="L124" s="137">
        <f>'PSDS Annual Carbon Report'!AD133</f>
        <v>0</v>
      </c>
      <c r="M124" s="137">
        <f>'PSDS Annual Carbon Report'!AE133</f>
        <v>0</v>
      </c>
      <c r="N124" s="138">
        <f>'PSDS Annual Carbon Report'!AF133</f>
        <v>0</v>
      </c>
      <c r="O124" s="138" t="str">
        <f>'PSDS Annual Carbon Report'!AG133</f>
        <v/>
      </c>
      <c r="P124" s="138" t="str">
        <f>'PSDS Annual Carbon Report'!AH133</f>
        <v/>
      </c>
      <c r="Q124" s="135">
        <f>'PSDS Annual Carbon Report'!AI133</f>
        <v>0</v>
      </c>
      <c r="R124" s="139">
        <f>'PSDS Annual Carbon Report'!AJ133</f>
        <v>0</v>
      </c>
      <c r="T124" s="137">
        <f>'PSDS Annual Carbon Report'!V133</f>
        <v>0</v>
      </c>
      <c r="U124" s="137">
        <f>'PSDS Annual Carbon Report'!W133</f>
        <v>0</v>
      </c>
      <c r="V124" s="138">
        <f>'PSDS Annual Carbon Report'!X133</f>
        <v>0</v>
      </c>
      <c r="W124" s="138" t="str">
        <f>'PSDS Annual Carbon Report'!Y133</f>
        <v/>
      </c>
      <c r="X124" s="138" t="str">
        <f>'PSDS Annual Carbon Report'!Z133</f>
        <v/>
      </c>
      <c r="Y124" s="135">
        <f>'PSDS Annual Carbon Report'!AA133</f>
        <v>0</v>
      </c>
      <c r="Z124" s="139">
        <f>'PSDS Annual Carbon Report'!AB133</f>
        <v>0</v>
      </c>
      <c r="AB124" s="137">
        <f>'PSDS Annual Carbon Report'!N133</f>
        <v>0</v>
      </c>
      <c r="AC124" s="137">
        <f>'PSDS Annual Carbon Report'!O133</f>
        <v>0</v>
      </c>
      <c r="AD124" s="138">
        <f>'PSDS Annual Carbon Report'!P133</f>
        <v>0</v>
      </c>
      <c r="AE124" s="138" t="str">
        <f>'PSDS Annual Carbon Report'!Q133</f>
        <v/>
      </c>
      <c r="AF124" s="138" t="str">
        <f>'PSDS Annual Carbon Report'!R133</f>
        <v/>
      </c>
      <c r="AG124" s="135">
        <f>'PSDS Annual Carbon Report'!S133</f>
        <v>0</v>
      </c>
      <c r="AH124" s="139">
        <f>'PSDS Annual Carbon Report'!T133</f>
        <v>0</v>
      </c>
    </row>
    <row r="125" spans="1:34" x14ac:dyDescent="0.35">
      <c r="A125" s="135" t="str">
        <f t="shared" si="1"/>
        <v/>
      </c>
      <c r="B125" s="135">
        <f>'PSDS Annual Carbon Report'!C134</f>
        <v>0</v>
      </c>
      <c r="C125" s="135">
        <f>'PSDS Annual Carbon Report'!D134</f>
        <v>0</v>
      </c>
      <c r="D125" s="136">
        <f>'PSDS Annual Carbon Report'!E134</f>
        <v>0</v>
      </c>
      <c r="E125" s="135">
        <f>'PSDS Annual Carbon Report'!F134</f>
        <v>0</v>
      </c>
      <c r="F125" s="135">
        <f>'PSDS Annual Carbon Report'!G134</f>
        <v>0</v>
      </c>
      <c r="G125" s="137">
        <f>'PSDS Annual Carbon Report'!I134</f>
        <v>0</v>
      </c>
      <c r="H125" s="137">
        <f>'PSDS Annual Carbon Report'!J134</f>
        <v>0</v>
      </c>
      <c r="I125" s="138">
        <f>'PSDS Annual Carbon Report'!K134</f>
        <v>0</v>
      </c>
      <c r="J125" s="138">
        <f>'PSDS Annual Carbon Report'!L134</f>
        <v>0</v>
      </c>
      <c r="L125" s="137">
        <f>'PSDS Annual Carbon Report'!AD134</f>
        <v>0</v>
      </c>
      <c r="M125" s="137">
        <f>'PSDS Annual Carbon Report'!AE134</f>
        <v>0</v>
      </c>
      <c r="N125" s="138">
        <f>'PSDS Annual Carbon Report'!AF134</f>
        <v>0</v>
      </c>
      <c r="O125" s="138" t="str">
        <f>'PSDS Annual Carbon Report'!AG134</f>
        <v/>
      </c>
      <c r="P125" s="138" t="str">
        <f>'PSDS Annual Carbon Report'!AH134</f>
        <v/>
      </c>
      <c r="Q125" s="135">
        <f>'PSDS Annual Carbon Report'!AI134</f>
        <v>0</v>
      </c>
      <c r="R125" s="139">
        <f>'PSDS Annual Carbon Report'!AJ134</f>
        <v>0</v>
      </c>
      <c r="T125" s="137">
        <f>'PSDS Annual Carbon Report'!V134</f>
        <v>0</v>
      </c>
      <c r="U125" s="137">
        <f>'PSDS Annual Carbon Report'!W134</f>
        <v>0</v>
      </c>
      <c r="V125" s="138">
        <f>'PSDS Annual Carbon Report'!X134</f>
        <v>0</v>
      </c>
      <c r="W125" s="138" t="str">
        <f>'PSDS Annual Carbon Report'!Y134</f>
        <v/>
      </c>
      <c r="X125" s="138" t="str">
        <f>'PSDS Annual Carbon Report'!Z134</f>
        <v/>
      </c>
      <c r="Y125" s="135">
        <f>'PSDS Annual Carbon Report'!AA134</f>
        <v>0</v>
      </c>
      <c r="Z125" s="139">
        <f>'PSDS Annual Carbon Report'!AB134</f>
        <v>0</v>
      </c>
      <c r="AB125" s="137">
        <f>'PSDS Annual Carbon Report'!N134</f>
        <v>0</v>
      </c>
      <c r="AC125" s="137">
        <f>'PSDS Annual Carbon Report'!O134</f>
        <v>0</v>
      </c>
      <c r="AD125" s="138">
        <f>'PSDS Annual Carbon Report'!P134</f>
        <v>0</v>
      </c>
      <c r="AE125" s="138" t="str">
        <f>'PSDS Annual Carbon Report'!Q134</f>
        <v/>
      </c>
      <c r="AF125" s="138" t="str">
        <f>'PSDS Annual Carbon Report'!R134</f>
        <v/>
      </c>
      <c r="AG125" s="135">
        <f>'PSDS Annual Carbon Report'!S134</f>
        <v>0</v>
      </c>
      <c r="AH125" s="139">
        <f>'PSDS Annual Carbon Report'!T134</f>
        <v>0</v>
      </c>
    </row>
    <row r="126" spans="1:34" x14ac:dyDescent="0.35">
      <c r="A126" s="135" t="str">
        <f t="shared" si="1"/>
        <v/>
      </c>
      <c r="B126" s="135">
        <f>'PSDS Annual Carbon Report'!C135</f>
        <v>0</v>
      </c>
      <c r="C126" s="135">
        <f>'PSDS Annual Carbon Report'!D135</f>
        <v>0</v>
      </c>
      <c r="D126" s="136">
        <f>'PSDS Annual Carbon Report'!E135</f>
        <v>0</v>
      </c>
      <c r="E126" s="135">
        <f>'PSDS Annual Carbon Report'!F135</f>
        <v>0</v>
      </c>
      <c r="F126" s="135">
        <f>'PSDS Annual Carbon Report'!G135</f>
        <v>0</v>
      </c>
      <c r="G126" s="137">
        <f>'PSDS Annual Carbon Report'!I135</f>
        <v>0</v>
      </c>
      <c r="H126" s="137">
        <f>'PSDS Annual Carbon Report'!J135</f>
        <v>0</v>
      </c>
      <c r="I126" s="138">
        <f>'PSDS Annual Carbon Report'!K135</f>
        <v>0</v>
      </c>
      <c r="J126" s="138">
        <f>'PSDS Annual Carbon Report'!L135</f>
        <v>0</v>
      </c>
      <c r="L126" s="137">
        <f>'PSDS Annual Carbon Report'!AD135</f>
        <v>0</v>
      </c>
      <c r="M126" s="137">
        <f>'PSDS Annual Carbon Report'!AE135</f>
        <v>0</v>
      </c>
      <c r="N126" s="138">
        <f>'PSDS Annual Carbon Report'!AF135</f>
        <v>0</v>
      </c>
      <c r="O126" s="138" t="str">
        <f>'PSDS Annual Carbon Report'!AG135</f>
        <v/>
      </c>
      <c r="P126" s="138" t="str">
        <f>'PSDS Annual Carbon Report'!AH135</f>
        <v/>
      </c>
      <c r="Q126" s="135">
        <f>'PSDS Annual Carbon Report'!AI135</f>
        <v>0</v>
      </c>
      <c r="R126" s="139">
        <f>'PSDS Annual Carbon Report'!AJ135</f>
        <v>0</v>
      </c>
      <c r="T126" s="137">
        <f>'PSDS Annual Carbon Report'!V135</f>
        <v>0</v>
      </c>
      <c r="U126" s="137">
        <f>'PSDS Annual Carbon Report'!W135</f>
        <v>0</v>
      </c>
      <c r="V126" s="138">
        <f>'PSDS Annual Carbon Report'!X135</f>
        <v>0</v>
      </c>
      <c r="W126" s="138" t="str">
        <f>'PSDS Annual Carbon Report'!Y135</f>
        <v/>
      </c>
      <c r="X126" s="138" t="str">
        <f>'PSDS Annual Carbon Report'!Z135</f>
        <v/>
      </c>
      <c r="Y126" s="135">
        <f>'PSDS Annual Carbon Report'!AA135</f>
        <v>0</v>
      </c>
      <c r="Z126" s="139">
        <f>'PSDS Annual Carbon Report'!AB135</f>
        <v>0</v>
      </c>
      <c r="AB126" s="137">
        <f>'PSDS Annual Carbon Report'!N135</f>
        <v>0</v>
      </c>
      <c r="AC126" s="137">
        <f>'PSDS Annual Carbon Report'!O135</f>
        <v>0</v>
      </c>
      <c r="AD126" s="138">
        <f>'PSDS Annual Carbon Report'!P135</f>
        <v>0</v>
      </c>
      <c r="AE126" s="138" t="str">
        <f>'PSDS Annual Carbon Report'!Q135</f>
        <v/>
      </c>
      <c r="AF126" s="138" t="str">
        <f>'PSDS Annual Carbon Report'!R135</f>
        <v/>
      </c>
      <c r="AG126" s="135">
        <f>'PSDS Annual Carbon Report'!S135</f>
        <v>0</v>
      </c>
      <c r="AH126" s="139">
        <f>'PSDS Annual Carbon Report'!T135</f>
        <v>0</v>
      </c>
    </row>
    <row r="127" spans="1:34" x14ac:dyDescent="0.35">
      <c r="A127" s="135" t="str">
        <f t="shared" si="1"/>
        <v/>
      </c>
      <c r="B127" s="135">
        <f>'PSDS Annual Carbon Report'!C136</f>
        <v>0</v>
      </c>
      <c r="C127" s="135">
        <f>'PSDS Annual Carbon Report'!D136</f>
        <v>0</v>
      </c>
      <c r="D127" s="136">
        <f>'PSDS Annual Carbon Report'!E136</f>
        <v>0</v>
      </c>
      <c r="E127" s="135">
        <f>'PSDS Annual Carbon Report'!F136</f>
        <v>0</v>
      </c>
      <c r="F127" s="135">
        <f>'PSDS Annual Carbon Report'!G136</f>
        <v>0</v>
      </c>
      <c r="G127" s="137">
        <f>'PSDS Annual Carbon Report'!I136</f>
        <v>0</v>
      </c>
      <c r="H127" s="137">
        <f>'PSDS Annual Carbon Report'!J136</f>
        <v>0</v>
      </c>
      <c r="I127" s="138">
        <f>'PSDS Annual Carbon Report'!K136</f>
        <v>0</v>
      </c>
      <c r="J127" s="138">
        <f>'PSDS Annual Carbon Report'!L136</f>
        <v>0</v>
      </c>
      <c r="L127" s="137">
        <f>'PSDS Annual Carbon Report'!AD136</f>
        <v>0</v>
      </c>
      <c r="M127" s="137">
        <f>'PSDS Annual Carbon Report'!AE136</f>
        <v>0</v>
      </c>
      <c r="N127" s="138">
        <f>'PSDS Annual Carbon Report'!AF136</f>
        <v>0</v>
      </c>
      <c r="O127" s="138" t="str">
        <f>'PSDS Annual Carbon Report'!AG136</f>
        <v/>
      </c>
      <c r="P127" s="138" t="str">
        <f>'PSDS Annual Carbon Report'!AH136</f>
        <v/>
      </c>
      <c r="Q127" s="135">
        <f>'PSDS Annual Carbon Report'!AI136</f>
        <v>0</v>
      </c>
      <c r="R127" s="139">
        <f>'PSDS Annual Carbon Report'!AJ136</f>
        <v>0</v>
      </c>
      <c r="T127" s="137">
        <f>'PSDS Annual Carbon Report'!V136</f>
        <v>0</v>
      </c>
      <c r="U127" s="137">
        <f>'PSDS Annual Carbon Report'!W136</f>
        <v>0</v>
      </c>
      <c r="V127" s="138">
        <f>'PSDS Annual Carbon Report'!X136</f>
        <v>0</v>
      </c>
      <c r="W127" s="138" t="str">
        <f>'PSDS Annual Carbon Report'!Y136</f>
        <v/>
      </c>
      <c r="X127" s="138" t="str">
        <f>'PSDS Annual Carbon Report'!Z136</f>
        <v/>
      </c>
      <c r="Y127" s="135">
        <f>'PSDS Annual Carbon Report'!AA136</f>
        <v>0</v>
      </c>
      <c r="Z127" s="139">
        <f>'PSDS Annual Carbon Report'!AB136</f>
        <v>0</v>
      </c>
      <c r="AB127" s="137">
        <f>'PSDS Annual Carbon Report'!N136</f>
        <v>0</v>
      </c>
      <c r="AC127" s="137">
        <f>'PSDS Annual Carbon Report'!O136</f>
        <v>0</v>
      </c>
      <c r="AD127" s="138">
        <f>'PSDS Annual Carbon Report'!P136</f>
        <v>0</v>
      </c>
      <c r="AE127" s="138" t="str">
        <f>'PSDS Annual Carbon Report'!Q136</f>
        <v/>
      </c>
      <c r="AF127" s="138" t="str">
        <f>'PSDS Annual Carbon Report'!R136</f>
        <v/>
      </c>
      <c r="AG127" s="135">
        <f>'PSDS Annual Carbon Report'!S136</f>
        <v>0</v>
      </c>
      <c r="AH127" s="139">
        <f>'PSDS Annual Carbon Report'!T136</f>
        <v>0</v>
      </c>
    </row>
    <row r="128" spans="1:34" x14ac:dyDescent="0.35">
      <c r="A128" s="135" t="str">
        <f t="shared" si="1"/>
        <v/>
      </c>
      <c r="B128" s="135">
        <f>'PSDS Annual Carbon Report'!C137</f>
        <v>0</v>
      </c>
      <c r="C128" s="135">
        <f>'PSDS Annual Carbon Report'!D137</f>
        <v>0</v>
      </c>
      <c r="D128" s="136">
        <f>'PSDS Annual Carbon Report'!E137</f>
        <v>0</v>
      </c>
      <c r="E128" s="135">
        <f>'PSDS Annual Carbon Report'!F137</f>
        <v>0</v>
      </c>
      <c r="F128" s="135">
        <f>'PSDS Annual Carbon Report'!G137</f>
        <v>0</v>
      </c>
      <c r="G128" s="137">
        <f>'PSDS Annual Carbon Report'!I137</f>
        <v>0</v>
      </c>
      <c r="H128" s="137">
        <f>'PSDS Annual Carbon Report'!J137</f>
        <v>0</v>
      </c>
      <c r="I128" s="138">
        <f>'PSDS Annual Carbon Report'!K137</f>
        <v>0</v>
      </c>
      <c r="J128" s="138">
        <f>'PSDS Annual Carbon Report'!L137</f>
        <v>0</v>
      </c>
      <c r="L128" s="137">
        <f>'PSDS Annual Carbon Report'!AD137</f>
        <v>0</v>
      </c>
      <c r="M128" s="137">
        <f>'PSDS Annual Carbon Report'!AE137</f>
        <v>0</v>
      </c>
      <c r="N128" s="138">
        <f>'PSDS Annual Carbon Report'!AF137</f>
        <v>0</v>
      </c>
      <c r="O128" s="138" t="str">
        <f>'PSDS Annual Carbon Report'!AG137</f>
        <v/>
      </c>
      <c r="P128" s="138" t="str">
        <f>'PSDS Annual Carbon Report'!AH137</f>
        <v/>
      </c>
      <c r="Q128" s="135">
        <f>'PSDS Annual Carbon Report'!AI137</f>
        <v>0</v>
      </c>
      <c r="R128" s="139">
        <f>'PSDS Annual Carbon Report'!AJ137</f>
        <v>0</v>
      </c>
      <c r="T128" s="137">
        <f>'PSDS Annual Carbon Report'!V137</f>
        <v>0</v>
      </c>
      <c r="U128" s="137">
        <f>'PSDS Annual Carbon Report'!W137</f>
        <v>0</v>
      </c>
      <c r="V128" s="138">
        <f>'PSDS Annual Carbon Report'!X137</f>
        <v>0</v>
      </c>
      <c r="W128" s="138" t="str">
        <f>'PSDS Annual Carbon Report'!Y137</f>
        <v/>
      </c>
      <c r="X128" s="138" t="str">
        <f>'PSDS Annual Carbon Report'!Z137</f>
        <v/>
      </c>
      <c r="Y128" s="135">
        <f>'PSDS Annual Carbon Report'!AA137</f>
        <v>0</v>
      </c>
      <c r="Z128" s="139">
        <f>'PSDS Annual Carbon Report'!AB137</f>
        <v>0</v>
      </c>
      <c r="AB128" s="137">
        <f>'PSDS Annual Carbon Report'!N137</f>
        <v>0</v>
      </c>
      <c r="AC128" s="137">
        <f>'PSDS Annual Carbon Report'!O137</f>
        <v>0</v>
      </c>
      <c r="AD128" s="138">
        <f>'PSDS Annual Carbon Report'!P137</f>
        <v>0</v>
      </c>
      <c r="AE128" s="138" t="str">
        <f>'PSDS Annual Carbon Report'!Q137</f>
        <v/>
      </c>
      <c r="AF128" s="138" t="str">
        <f>'PSDS Annual Carbon Report'!R137</f>
        <v/>
      </c>
      <c r="AG128" s="135">
        <f>'PSDS Annual Carbon Report'!S137</f>
        <v>0</v>
      </c>
      <c r="AH128" s="139">
        <f>'PSDS Annual Carbon Report'!T137</f>
        <v>0</v>
      </c>
    </row>
    <row r="129" spans="1:34" x14ac:dyDescent="0.35">
      <c r="A129" s="135" t="str">
        <f t="shared" si="1"/>
        <v/>
      </c>
      <c r="B129" s="135">
        <f>'PSDS Annual Carbon Report'!C138</f>
        <v>0</v>
      </c>
      <c r="C129" s="135">
        <f>'PSDS Annual Carbon Report'!D138</f>
        <v>0</v>
      </c>
      <c r="D129" s="136">
        <f>'PSDS Annual Carbon Report'!E138</f>
        <v>0</v>
      </c>
      <c r="E129" s="135">
        <f>'PSDS Annual Carbon Report'!F138</f>
        <v>0</v>
      </c>
      <c r="F129" s="135">
        <f>'PSDS Annual Carbon Report'!G138</f>
        <v>0</v>
      </c>
      <c r="G129" s="137">
        <f>'PSDS Annual Carbon Report'!I138</f>
        <v>0</v>
      </c>
      <c r="H129" s="137">
        <f>'PSDS Annual Carbon Report'!J138</f>
        <v>0</v>
      </c>
      <c r="I129" s="138">
        <f>'PSDS Annual Carbon Report'!K138</f>
        <v>0</v>
      </c>
      <c r="J129" s="138">
        <f>'PSDS Annual Carbon Report'!L138</f>
        <v>0</v>
      </c>
      <c r="L129" s="137">
        <f>'PSDS Annual Carbon Report'!AD138</f>
        <v>0</v>
      </c>
      <c r="M129" s="137">
        <f>'PSDS Annual Carbon Report'!AE138</f>
        <v>0</v>
      </c>
      <c r="N129" s="138">
        <f>'PSDS Annual Carbon Report'!AF138</f>
        <v>0</v>
      </c>
      <c r="O129" s="138" t="str">
        <f>'PSDS Annual Carbon Report'!AG138</f>
        <v/>
      </c>
      <c r="P129" s="138" t="str">
        <f>'PSDS Annual Carbon Report'!AH138</f>
        <v/>
      </c>
      <c r="Q129" s="135">
        <f>'PSDS Annual Carbon Report'!AI138</f>
        <v>0</v>
      </c>
      <c r="R129" s="139">
        <f>'PSDS Annual Carbon Report'!AJ138</f>
        <v>0</v>
      </c>
      <c r="T129" s="137">
        <f>'PSDS Annual Carbon Report'!V138</f>
        <v>0</v>
      </c>
      <c r="U129" s="137">
        <f>'PSDS Annual Carbon Report'!W138</f>
        <v>0</v>
      </c>
      <c r="V129" s="138">
        <f>'PSDS Annual Carbon Report'!X138</f>
        <v>0</v>
      </c>
      <c r="W129" s="138" t="str">
        <f>'PSDS Annual Carbon Report'!Y138</f>
        <v/>
      </c>
      <c r="X129" s="138" t="str">
        <f>'PSDS Annual Carbon Report'!Z138</f>
        <v/>
      </c>
      <c r="Y129" s="135">
        <f>'PSDS Annual Carbon Report'!AA138</f>
        <v>0</v>
      </c>
      <c r="Z129" s="139">
        <f>'PSDS Annual Carbon Report'!AB138</f>
        <v>0</v>
      </c>
      <c r="AB129" s="137">
        <f>'PSDS Annual Carbon Report'!N138</f>
        <v>0</v>
      </c>
      <c r="AC129" s="137">
        <f>'PSDS Annual Carbon Report'!O138</f>
        <v>0</v>
      </c>
      <c r="AD129" s="138">
        <f>'PSDS Annual Carbon Report'!P138</f>
        <v>0</v>
      </c>
      <c r="AE129" s="138" t="str">
        <f>'PSDS Annual Carbon Report'!Q138</f>
        <v/>
      </c>
      <c r="AF129" s="138" t="str">
        <f>'PSDS Annual Carbon Report'!R138</f>
        <v/>
      </c>
      <c r="AG129" s="135">
        <f>'PSDS Annual Carbon Report'!S138</f>
        <v>0</v>
      </c>
      <c r="AH129" s="139">
        <f>'PSDS Annual Carbon Report'!T138</f>
        <v>0</v>
      </c>
    </row>
    <row r="130" spans="1:34" x14ac:dyDescent="0.35">
      <c r="A130" s="135" t="str">
        <f t="shared" si="1"/>
        <v/>
      </c>
      <c r="B130" s="135">
        <f>'PSDS Annual Carbon Report'!C139</f>
        <v>0</v>
      </c>
      <c r="C130" s="135">
        <f>'PSDS Annual Carbon Report'!D139</f>
        <v>0</v>
      </c>
      <c r="D130" s="136">
        <f>'PSDS Annual Carbon Report'!E139</f>
        <v>0</v>
      </c>
      <c r="E130" s="135">
        <f>'PSDS Annual Carbon Report'!F139</f>
        <v>0</v>
      </c>
      <c r="F130" s="135">
        <f>'PSDS Annual Carbon Report'!G139</f>
        <v>0</v>
      </c>
      <c r="G130" s="137">
        <f>'PSDS Annual Carbon Report'!I139</f>
        <v>0</v>
      </c>
      <c r="H130" s="137">
        <f>'PSDS Annual Carbon Report'!J139</f>
        <v>0</v>
      </c>
      <c r="I130" s="138">
        <f>'PSDS Annual Carbon Report'!K139</f>
        <v>0</v>
      </c>
      <c r="J130" s="138">
        <f>'PSDS Annual Carbon Report'!L139</f>
        <v>0</v>
      </c>
      <c r="L130" s="137">
        <f>'PSDS Annual Carbon Report'!AD139</f>
        <v>0</v>
      </c>
      <c r="M130" s="137">
        <f>'PSDS Annual Carbon Report'!AE139</f>
        <v>0</v>
      </c>
      <c r="N130" s="138">
        <f>'PSDS Annual Carbon Report'!AF139</f>
        <v>0</v>
      </c>
      <c r="O130" s="138" t="str">
        <f>'PSDS Annual Carbon Report'!AG139</f>
        <v/>
      </c>
      <c r="P130" s="138" t="str">
        <f>'PSDS Annual Carbon Report'!AH139</f>
        <v/>
      </c>
      <c r="Q130" s="135">
        <f>'PSDS Annual Carbon Report'!AI139</f>
        <v>0</v>
      </c>
      <c r="R130" s="139">
        <f>'PSDS Annual Carbon Report'!AJ139</f>
        <v>0</v>
      </c>
      <c r="T130" s="137">
        <f>'PSDS Annual Carbon Report'!V139</f>
        <v>0</v>
      </c>
      <c r="U130" s="137">
        <f>'PSDS Annual Carbon Report'!W139</f>
        <v>0</v>
      </c>
      <c r="V130" s="138">
        <f>'PSDS Annual Carbon Report'!X139</f>
        <v>0</v>
      </c>
      <c r="W130" s="138" t="str">
        <f>'PSDS Annual Carbon Report'!Y139</f>
        <v/>
      </c>
      <c r="X130" s="138" t="str">
        <f>'PSDS Annual Carbon Report'!Z139</f>
        <v/>
      </c>
      <c r="Y130" s="135">
        <f>'PSDS Annual Carbon Report'!AA139</f>
        <v>0</v>
      </c>
      <c r="Z130" s="139">
        <f>'PSDS Annual Carbon Report'!AB139</f>
        <v>0</v>
      </c>
      <c r="AB130" s="137">
        <f>'PSDS Annual Carbon Report'!N139</f>
        <v>0</v>
      </c>
      <c r="AC130" s="137">
        <f>'PSDS Annual Carbon Report'!O139</f>
        <v>0</v>
      </c>
      <c r="AD130" s="138">
        <f>'PSDS Annual Carbon Report'!P139</f>
        <v>0</v>
      </c>
      <c r="AE130" s="138" t="str">
        <f>'PSDS Annual Carbon Report'!Q139</f>
        <v/>
      </c>
      <c r="AF130" s="138" t="str">
        <f>'PSDS Annual Carbon Report'!R139</f>
        <v/>
      </c>
      <c r="AG130" s="135">
        <f>'PSDS Annual Carbon Report'!S139</f>
        <v>0</v>
      </c>
      <c r="AH130" s="139">
        <f>'PSDS Annual Carbon Report'!T139</f>
        <v>0</v>
      </c>
    </row>
    <row r="131" spans="1:34" x14ac:dyDescent="0.35">
      <c r="A131" s="135" t="str">
        <f t="shared" si="1"/>
        <v/>
      </c>
      <c r="B131" s="135">
        <f>'PSDS Annual Carbon Report'!C140</f>
        <v>0</v>
      </c>
      <c r="C131" s="135">
        <f>'PSDS Annual Carbon Report'!D140</f>
        <v>0</v>
      </c>
      <c r="D131" s="136">
        <f>'PSDS Annual Carbon Report'!E140</f>
        <v>0</v>
      </c>
      <c r="E131" s="135">
        <f>'PSDS Annual Carbon Report'!F140</f>
        <v>0</v>
      </c>
      <c r="F131" s="135">
        <f>'PSDS Annual Carbon Report'!G140</f>
        <v>0</v>
      </c>
      <c r="G131" s="137">
        <f>'PSDS Annual Carbon Report'!I140</f>
        <v>0</v>
      </c>
      <c r="H131" s="137">
        <f>'PSDS Annual Carbon Report'!J140</f>
        <v>0</v>
      </c>
      <c r="I131" s="138">
        <f>'PSDS Annual Carbon Report'!K140</f>
        <v>0</v>
      </c>
      <c r="J131" s="138">
        <f>'PSDS Annual Carbon Report'!L140</f>
        <v>0</v>
      </c>
      <c r="L131" s="137">
        <f>'PSDS Annual Carbon Report'!AD140</f>
        <v>0</v>
      </c>
      <c r="M131" s="137">
        <f>'PSDS Annual Carbon Report'!AE140</f>
        <v>0</v>
      </c>
      <c r="N131" s="138">
        <f>'PSDS Annual Carbon Report'!AF140</f>
        <v>0</v>
      </c>
      <c r="O131" s="138" t="str">
        <f>'PSDS Annual Carbon Report'!AG140</f>
        <v/>
      </c>
      <c r="P131" s="138" t="str">
        <f>'PSDS Annual Carbon Report'!AH140</f>
        <v/>
      </c>
      <c r="Q131" s="135">
        <f>'PSDS Annual Carbon Report'!AI140</f>
        <v>0</v>
      </c>
      <c r="R131" s="139">
        <f>'PSDS Annual Carbon Report'!AJ140</f>
        <v>0</v>
      </c>
      <c r="T131" s="137">
        <f>'PSDS Annual Carbon Report'!V140</f>
        <v>0</v>
      </c>
      <c r="U131" s="137">
        <f>'PSDS Annual Carbon Report'!W140</f>
        <v>0</v>
      </c>
      <c r="V131" s="138">
        <f>'PSDS Annual Carbon Report'!X140</f>
        <v>0</v>
      </c>
      <c r="W131" s="138" t="str">
        <f>'PSDS Annual Carbon Report'!Y140</f>
        <v/>
      </c>
      <c r="X131" s="138" t="str">
        <f>'PSDS Annual Carbon Report'!Z140</f>
        <v/>
      </c>
      <c r="Y131" s="135">
        <f>'PSDS Annual Carbon Report'!AA140</f>
        <v>0</v>
      </c>
      <c r="Z131" s="139">
        <f>'PSDS Annual Carbon Report'!AB140</f>
        <v>0</v>
      </c>
      <c r="AB131" s="137">
        <f>'PSDS Annual Carbon Report'!N140</f>
        <v>0</v>
      </c>
      <c r="AC131" s="137">
        <f>'PSDS Annual Carbon Report'!O140</f>
        <v>0</v>
      </c>
      <c r="AD131" s="138">
        <f>'PSDS Annual Carbon Report'!P140</f>
        <v>0</v>
      </c>
      <c r="AE131" s="138" t="str">
        <f>'PSDS Annual Carbon Report'!Q140</f>
        <v/>
      </c>
      <c r="AF131" s="138" t="str">
        <f>'PSDS Annual Carbon Report'!R140</f>
        <v/>
      </c>
      <c r="AG131" s="135">
        <f>'PSDS Annual Carbon Report'!S140</f>
        <v>0</v>
      </c>
      <c r="AH131" s="139">
        <f>'PSDS Annual Carbon Report'!T140</f>
        <v>0</v>
      </c>
    </row>
    <row r="132" spans="1:34" x14ac:dyDescent="0.35">
      <c r="A132" s="135" t="str">
        <f t="shared" si="1"/>
        <v/>
      </c>
      <c r="B132" s="135">
        <f>'PSDS Annual Carbon Report'!C141</f>
        <v>0</v>
      </c>
      <c r="C132" s="135">
        <f>'PSDS Annual Carbon Report'!D141</f>
        <v>0</v>
      </c>
      <c r="D132" s="136">
        <f>'PSDS Annual Carbon Report'!E141</f>
        <v>0</v>
      </c>
      <c r="E132" s="135">
        <f>'PSDS Annual Carbon Report'!F141</f>
        <v>0</v>
      </c>
      <c r="F132" s="135">
        <f>'PSDS Annual Carbon Report'!G141</f>
        <v>0</v>
      </c>
      <c r="G132" s="137">
        <f>'PSDS Annual Carbon Report'!I141</f>
        <v>0</v>
      </c>
      <c r="H132" s="137">
        <f>'PSDS Annual Carbon Report'!J141</f>
        <v>0</v>
      </c>
      <c r="I132" s="138">
        <f>'PSDS Annual Carbon Report'!K141</f>
        <v>0</v>
      </c>
      <c r="J132" s="138">
        <f>'PSDS Annual Carbon Report'!L141</f>
        <v>0</v>
      </c>
      <c r="L132" s="137">
        <f>'PSDS Annual Carbon Report'!AD141</f>
        <v>0</v>
      </c>
      <c r="M132" s="137">
        <f>'PSDS Annual Carbon Report'!AE141</f>
        <v>0</v>
      </c>
      <c r="N132" s="138">
        <f>'PSDS Annual Carbon Report'!AF141</f>
        <v>0</v>
      </c>
      <c r="O132" s="138" t="str">
        <f>'PSDS Annual Carbon Report'!AG141</f>
        <v/>
      </c>
      <c r="P132" s="138" t="str">
        <f>'PSDS Annual Carbon Report'!AH141</f>
        <v/>
      </c>
      <c r="Q132" s="135">
        <f>'PSDS Annual Carbon Report'!AI141</f>
        <v>0</v>
      </c>
      <c r="R132" s="139">
        <f>'PSDS Annual Carbon Report'!AJ141</f>
        <v>0</v>
      </c>
      <c r="T132" s="137">
        <f>'PSDS Annual Carbon Report'!V141</f>
        <v>0</v>
      </c>
      <c r="U132" s="137">
        <f>'PSDS Annual Carbon Report'!W141</f>
        <v>0</v>
      </c>
      <c r="V132" s="138">
        <f>'PSDS Annual Carbon Report'!X141</f>
        <v>0</v>
      </c>
      <c r="W132" s="138" t="str">
        <f>'PSDS Annual Carbon Report'!Y141</f>
        <v/>
      </c>
      <c r="X132" s="138" t="str">
        <f>'PSDS Annual Carbon Report'!Z141</f>
        <v/>
      </c>
      <c r="Y132" s="135">
        <f>'PSDS Annual Carbon Report'!AA141</f>
        <v>0</v>
      </c>
      <c r="Z132" s="139">
        <f>'PSDS Annual Carbon Report'!AB141</f>
        <v>0</v>
      </c>
      <c r="AB132" s="137">
        <f>'PSDS Annual Carbon Report'!N141</f>
        <v>0</v>
      </c>
      <c r="AC132" s="137">
        <f>'PSDS Annual Carbon Report'!O141</f>
        <v>0</v>
      </c>
      <c r="AD132" s="138">
        <f>'PSDS Annual Carbon Report'!P141</f>
        <v>0</v>
      </c>
      <c r="AE132" s="138" t="str">
        <f>'PSDS Annual Carbon Report'!Q141</f>
        <v/>
      </c>
      <c r="AF132" s="138" t="str">
        <f>'PSDS Annual Carbon Report'!R141</f>
        <v/>
      </c>
      <c r="AG132" s="135">
        <f>'PSDS Annual Carbon Report'!S141</f>
        <v>0</v>
      </c>
      <c r="AH132" s="139">
        <f>'PSDS Annual Carbon Report'!T141</f>
        <v>0</v>
      </c>
    </row>
    <row r="133" spans="1:34" x14ac:dyDescent="0.35">
      <c r="A133" s="135" t="str">
        <f t="shared" si="1"/>
        <v/>
      </c>
      <c r="B133" s="135">
        <f>'PSDS Annual Carbon Report'!C142</f>
        <v>0</v>
      </c>
      <c r="C133" s="135">
        <f>'PSDS Annual Carbon Report'!D142</f>
        <v>0</v>
      </c>
      <c r="D133" s="136">
        <f>'PSDS Annual Carbon Report'!E142</f>
        <v>0</v>
      </c>
      <c r="E133" s="135">
        <f>'PSDS Annual Carbon Report'!F142</f>
        <v>0</v>
      </c>
      <c r="F133" s="135">
        <f>'PSDS Annual Carbon Report'!G142</f>
        <v>0</v>
      </c>
      <c r="G133" s="137">
        <f>'PSDS Annual Carbon Report'!I142</f>
        <v>0</v>
      </c>
      <c r="H133" s="137">
        <f>'PSDS Annual Carbon Report'!J142</f>
        <v>0</v>
      </c>
      <c r="I133" s="138">
        <f>'PSDS Annual Carbon Report'!K142</f>
        <v>0</v>
      </c>
      <c r="J133" s="138">
        <f>'PSDS Annual Carbon Report'!L142</f>
        <v>0</v>
      </c>
      <c r="L133" s="137">
        <f>'PSDS Annual Carbon Report'!AD142</f>
        <v>0</v>
      </c>
      <c r="M133" s="137">
        <f>'PSDS Annual Carbon Report'!AE142</f>
        <v>0</v>
      </c>
      <c r="N133" s="138">
        <f>'PSDS Annual Carbon Report'!AF142</f>
        <v>0</v>
      </c>
      <c r="O133" s="138" t="str">
        <f>'PSDS Annual Carbon Report'!AG142</f>
        <v/>
      </c>
      <c r="P133" s="138" t="str">
        <f>'PSDS Annual Carbon Report'!AH142</f>
        <v/>
      </c>
      <c r="Q133" s="135">
        <f>'PSDS Annual Carbon Report'!AI142</f>
        <v>0</v>
      </c>
      <c r="R133" s="139">
        <f>'PSDS Annual Carbon Report'!AJ142</f>
        <v>0</v>
      </c>
      <c r="T133" s="137">
        <f>'PSDS Annual Carbon Report'!V142</f>
        <v>0</v>
      </c>
      <c r="U133" s="137">
        <f>'PSDS Annual Carbon Report'!W142</f>
        <v>0</v>
      </c>
      <c r="V133" s="138">
        <f>'PSDS Annual Carbon Report'!X142</f>
        <v>0</v>
      </c>
      <c r="W133" s="138" t="str">
        <f>'PSDS Annual Carbon Report'!Y142</f>
        <v/>
      </c>
      <c r="X133" s="138" t="str">
        <f>'PSDS Annual Carbon Report'!Z142</f>
        <v/>
      </c>
      <c r="Y133" s="135">
        <f>'PSDS Annual Carbon Report'!AA142</f>
        <v>0</v>
      </c>
      <c r="Z133" s="139">
        <f>'PSDS Annual Carbon Report'!AB142</f>
        <v>0</v>
      </c>
      <c r="AB133" s="137">
        <f>'PSDS Annual Carbon Report'!N142</f>
        <v>0</v>
      </c>
      <c r="AC133" s="137">
        <f>'PSDS Annual Carbon Report'!O142</f>
        <v>0</v>
      </c>
      <c r="AD133" s="138">
        <f>'PSDS Annual Carbon Report'!P142</f>
        <v>0</v>
      </c>
      <c r="AE133" s="138" t="str">
        <f>'PSDS Annual Carbon Report'!Q142</f>
        <v/>
      </c>
      <c r="AF133" s="138" t="str">
        <f>'PSDS Annual Carbon Report'!R142</f>
        <v/>
      </c>
      <c r="AG133" s="135">
        <f>'PSDS Annual Carbon Report'!S142</f>
        <v>0</v>
      </c>
      <c r="AH133" s="139">
        <f>'PSDS Annual Carbon Report'!T142</f>
        <v>0</v>
      </c>
    </row>
    <row r="134" spans="1:34" x14ac:dyDescent="0.35">
      <c r="A134" s="135" t="str">
        <f t="shared" si="1"/>
        <v/>
      </c>
      <c r="B134" s="135">
        <f>'PSDS Annual Carbon Report'!C143</f>
        <v>0</v>
      </c>
      <c r="C134" s="135">
        <f>'PSDS Annual Carbon Report'!D143</f>
        <v>0</v>
      </c>
      <c r="D134" s="136">
        <f>'PSDS Annual Carbon Report'!E143</f>
        <v>0</v>
      </c>
      <c r="E134" s="135">
        <f>'PSDS Annual Carbon Report'!F143</f>
        <v>0</v>
      </c>
      <c r="F134" s="135">
        <f>'PSDS Annual Carbon Report'!G143</f>
        <v>0</v>
      </c>
      <c r="G134" s="137">
        <f>'PSDS Annual Carbon Report'!I143</f>
        <v>0</v>
      </c>
      <c r="H134" s="137">
        <f>'PSDS Annual Carbon Report'!J143</f>
        <v>0</v>
      </c>
      <c r="I134" s="138">
        <f>'PSDS Annual Carbon Report'!K143</f>
        <v>0</v>
      </c>
      <c r="J134" s="138">
        <f>'PSDS Annual Carbon Report'!L143</f>
        <v>0</v>
      </c>
      <c r="L134" s="137">
        <f>'PSDS Annual Carbon Report'!AD143</f>
        <v>0</v>
      </c>
      <c r="M134" s="137">
        <f>'PSDS Annual Carbon Report'!AE143</f>
        <v>0</v>
      </c>
      <c r="N134" s="138">
        <f>'PSDS Annual Carbon Report'!AF143</f>
        <v>0</v>
      </c>
      <c r="O134" s="138" t="str">
        <f>'PSDS Annual Carbon Report'!AG143</f>
        <v/>
      </c>
      <c r="P134" s="138" t="str">
        <f>'PSDS Annual Carbon Report'!AH143</f>
        <v/>
      </c>
      <c r="Q134" s="135">
        <f>'PSDS Annual Carbon Report'!AI143</f>
        <v>0</v>
      </c>
      <c r="R134" s="139">
        <f>'PSDS Annual Carbon Report'!AJ143</f>
        <v>0</v>
      </c>
      <c r="T134" s="137">
        <f>'PSDS Annual Carbon Report'!V143</f>
        <v>0</v>
      </c>
      <c r="U134" s="137">
        <f>'PSDS Annual Carbon Report'!W143</f>
        <v>0</v>
      </c>
      <c r="V134" s="138">
        <f>'PSDS Annual Carbon Report'!X143</f>
        <v>0</v>
      </c>
      <c r="W134" s="138" t="str">
        <f>'PSDS Annual Carbon Report'!Y143</f>
        <v/>
      </c>
      <c r="X134" s="138" t="str">
        <f>'PSDS Annual Carbon Report'!Z143</f>
        <v/>
      </c>
      <c r="Y134" s="135">
        <f>'PSDS Annual Carbon Report'!AA143</f>
        <v>0</v>
      </c>
      <c r="Z134" s="139">
        <f>'PSDS Annual Carbon Report'!AB143</f>
        <v>0</v>
      </c>
      <c r="AB134" s="137">
        <f>'PSDS Annual Carbon Report'!N143</f>
        <v>0</v>
      </c>
      <c r="AC134" s="137">
        <f>'PSDS Annual Carbon Report'!O143</f>
        <v>0</v>
      </c>
      <c r="AD134" s="138">
        <f>'PSDS Annual Carbon Report'!P143</f>
        <v>0</v>
      </c>
      <c r="AE134" s="138" t="str">
        <f>'PSDS Annual Carbon Report'!Q143</f>
        <v/>
      </c>
      <c r="AF134" s="138" t="str">
        <f>'PSDS Annual Carbon Report'!R143</f>
        <v/>
      </c>
      <c r="AG134" s="135">
        <f>'PSDS Annual Carbon Report'!S143</f>
        <v>0</v>
      </c>
      <c r="AH134" s="139">
        <f>'PSDS Annual Carbon Report'!T143</f>
        <v>0</v>
      </c>
    </row>
    <row r="135" spans="1:34" x14ac:dyDescent="0.35">
      <c r="A135" s="135" t="str">
        <f t="shared" si="1"/>
        <v/>
      </c>
      <c r="B135" s="135">
        <f>'PSDS Annual Carbon Report'!C144</f>
        <v>0</v>
      </c>
      <c r="C135" s="135">
        <f>'PSDS Annual Carbon Report'!D144</f>
        <v>0</v>
      </c>
      <c r="D135" s="136">
        <f>'PSDS Annual Carbon Report'!E144</f>
        <v>0</v>
      </c>
      <c r="E135" s="135">
        <f>'PSDS Annual Carbon Report'!F144</f>
        <v>0</v>
      </c>
      <c r="F135" s="135">
        <f>'PSDS Annual Carbon Report'!G144</f>
        <v>0</v>
      </c>
      <c r="G135" s="137">
        <f>'PSDS Annual Carbon Report'!I144</f>
        <v>0</v>
      </c>
      <c r="H135" s="137">
        <f>'PSDS Annual Carbon Report'!J144</f>
        <v>0</v>
      </c>
      <c r="I135" s="138">
        <f>'PSDS Annual Carbon Report'!K144</f>
        <v>0</v>
      </c>
      <c r="J135" s="138">
        <f>'PSDS Annual Carbon Report'!L144</f>
        <v>0</v>
      </c>
      <c r="L135" s="137">
        <f>'PSDS Annual Carbon Report'!AD144</f>
        <v>0</v>
      </c>
      <c r="M135" s="137">
        <f>'PSDS Annual Carbon Report'!AE144</f>
        <v>0</v>
      </c>
      <c r="N135" s="138">
        <f>'PSDS Annual Carbon Report'!AF144</f>
        <v>0</v>
      </c>
      <c r="O135" s="138" t="str">
        <f>'PSDS Annual Carbon Report'!AG144</f>
        <v/>
      </c>
      <c r="P135" s="138" t="str">
        <f>'PSDS Annual Carbon Report'!AH144</f>
        <v/>
      </c>
      <c r="Q135" s="135">
        <f>'PSDS Annual Carbon Report'!AI144</f>
        <v>0</v>
      </c>
      <c r="R135" s="139">
        <f>'PSDS Annual Carbon Report'!AJ144</f>
        <v>0</v>
      </c>
      <c r="T135" s="137">
        <f>'PSDS Annual Carbon Report'!V144</f>
        <v>0</v>
      </c>
      <c r="U135" s="137">
        <f>'PSDS Annual Carbon Report'!W144</f>
        <v>0</v>
      </c>
      <c r="V135" s="138">
        <f>'PSDS Annual Carbon Report'!X144</f>
        <v>0</v>
      </c>
      <c r="W135" s="138" t="str">
        <f>'PSDS Annual Carbon Report'!Y144</f>
        <v/>
      </c>
      <c r="X135" s="138" t="str">
        <f>'PSDS Annual Carbon Report'!Z144</f>
        <v/>
      </c>
      <c r="Y135" s="135">
        <f>'PSDS Annual Carbon Report'!AA144</f>
        <v>0</v>
      </c>
      <c r="Z135" s="139">
        <f>'PSDS Annual Carbon Report'!AB144</f>
        <v>0</v>
      </c>
      <c r="AB135" s="137">
        <f>'PSDS Annual Carbon Report'!N144</f>
        <v>0</v>
      </c>
      <c r="AC135" s="137">
        <f>'PSDS Annual Carbon Report'!O144</f>
        <v>0</v>
      </c>
      <c r="AD135" s="138">
        <f>'PSDS Annual Carbon Report'!P144</f>
        <v>0</v>
      </c>
      <c r="AE135" s="138" t="str">
        <f>'PSDS Annual Carbon Report'!Q144</f>
        <v/>
      </c>
      <c r="AF135" s="138" t="str">
        <f>'PSDS Annual Carbon Report'!R144</f>
        <v/>
      </c>
      <c r="AG135" s="135">
        <f>'PSDS Annual Carbon Report'!S144</f>
        <v>0</v>
      </c>
      <c r="AH135" s="139">
        <f>'PSDS Annual Carbon Report'!T144</f>
        <v>0</v>
      </c>
    </row>
    <row r="136" spans="1:34" x14ac:dyDescent="0.35">
      <c r="A136" s="135" t="str">
        <f t="shared" si="1"/>
        <v/>
      </c>
      <c r="B136" s="135">
        <f>'PSDS Annual Carbon Report'!C145</f>
        <v>0</v>
      </c>
      <c r="C136" s="135">
        <f>'PSDS Annual Carbon Report'!D145</f>
        <v>0</v>
      </c>
      <c r="D136" s="136">
        <f>'PSDS Annual Carbon Report'!E145</f>
        <v>0</v>
      </c>
      <c r="E136" s="135">
        <f>'PSDS Annual Carbon Report'!F145</f>
        <v>0</v>
      </c>
      <c r="F136" s="135">
        <f>'PSDS Annual Carbon Report'!G145</f>
        <v>0</v>
      </c>
      <c r="G136" s="137">
        <f>'PSDS Annual Carbon Report'!I145</f>
        <v>0</v>
      </c>
      <c r="H136" s="137">
        <f>'PSDS Annual Carbon Report'!J145</f>
        <v>0</v>
      </c>
      <c r="I136" s="138">
        <f>'PSDS Annual Carbon Report'!K145</f>
        <v>0</v>
      </c>
      <c r="J136" s="138">
        <f>'PSDS Annual Carbon Report'!L145</f>
        <v>0</v>
      </c>
      <c r="L136" s="137">
        <f>'PSDS Annual Carbon Report'!AD145</f>
        <v>0</v>
      </c>
      <c r="M136" s="137">
        <f>'PSDS Annual Carbon Report'!AE145</f>
        <v>0</v>
      </c>
      <c r="N136" s="138">
        <f>'PSDS Annual Carbon Report'!AF145</f>
        <v>0</v>
      </c>
      <c r="O136" s="138" t="str">
        <f>'PSDS Annual Carbon Report'!AG145</f>
        <v/>
      </c>
      <c r="P136" s="138" t="str">
        <f>'PSDS Annual Carbon Report'!AH145</f>
        <v/>
      </c>
      <c r="Q136" s="135">
        <f>'PSDS Annual Carbon Report'!AI145</f>
        <v>0</v>
      </c>
      <c r="R136" s="139">
        <f>'PSDS Annual Carbon Report'!AJ145</f>
        <v>0</v>
      </c>
      <c r="T136" s="137">
        <f>'PSDS Annual Carbon Report'!V145</f>
        <v>0</v>
      </c>
      <c r="U136" s="137">
        <f>'PSDS Annual Carbon Report'!W145</f>
        <v>0</v>
      </c>
      <c r="V136" s="138">
        <f>'PSDS Annual Carbon Report'!X145</f>
        <v>0</v>
      </c>
      <c r="W136" s="138" t="str">
        <f>'PSDS Annual Carbon Report'!Y145</f>
        <v/>
      </c>
      <c r="X136" s="138" t="str">
        <f>'PSDS Annual Carbon Report'!Z145</f>
        <v/>
      </c>
      <c r="Y136" s="135">
        <f>'PSDS Annual Carbon Report'!AA145</f>
        <v>0</v>
      </c>
      <c r="Z136" s="139">
        <f>'PSDS Annual Carbon Report'!AB145</f>
        <v>0</v>
      </c>
      <c r="AB136" s="137">
        <f>'PSDS Annual Carbon Report'!N145</f>
        <v>0</v>
      </c>
      <c r="AC136" s="137">
        <f>'PSDS Annual Carbon Report'!O145</f>
        <v>0</v>
      </c>
      <c r="AD136" s="138">
        <f>'PSDS Annual Carbon Report'!P145</f>
        <v>0</v>
      </c>
      <c r="AE136" s="138" t="str">
        <f>'PSDS Annual Carbon Report'!Q145</f>
        <v/>
      </c>
      <c r="AF136" s="138" t="str">
        <f>'PSDS Annual Carbon Report'!R145</f>
        <v/>
      </c>
      <c r="AG136" s="135">
        <f>'PSDS Annual Carbon Report'!S145</f>
        <v>0</v>
      </c>
      <c r="AH136" s="139">
        <f>'PSDS Annual Carbon Report'!T145</f>
        <v>0</v>
      </c>
    </row>
    <row r="137" spans="1:34" x14ac:dyDescent="0.35">
      <c r="A137" s="135" t="str">
        <f t="shared" si="1"/>
        <v/>
      </c>
      <c r="B137" s="135">
        <f>'PSDS Annual Carbon Report'!C146</f>
        <v>0</v>
      </c>
      <c r="C137" s="135">
        <f>'PSDS Annual Carbon Report'!D146</f>
        <v>0</v>
      </c>
      <c r="D137" s="136">
        <f>'PSDS Annual Carbon Report'!E146</f>
        <v>0</v>
      </c>
      <c r="E137" s="135">
        <f>'PSDS Annual Carbon Report'!F146</f>
        <v>0</v>
      </c>
      <c r="F137" s="135">
        <f>'PSDS Annual Carbon Report'!G146</f>
        <v>0</v>
      </c>
      <c r="G137" s="137">
        <f>'PSDS Annual Carbon Report'!I146</f>
        <v>0</v>
      </c>
      <c r="H137" s="137">
        <f>'PSDS Annual Carbon Report'!J146</f>
        <v>0</v>
      </c>
      <c r="I137" s="138">
        <f>'PSDS Annual Carbon Report'!K146</f>
        <v>0</v>
      </c>
      <c r="J137" s="138">
        <f>'PSDS Annual Carbon Report'!L146</f>
        <v>0</v>
      </c>
      <c r="L137" s="137">
        <f>'PSDS Annual Carbon Report'!AD146</f>
        <v>0</v>
      </c>
      <c r="M137" s="137">
        <f>'PSDS Annual Carbon Report'!AE146</f>
        <v>0</v>
      </c>
      <c r="N137" s="138">
        <f>'PSDS Annual Carbon Report'!AF146</f>
        <v>0</v>
      </c>
      <c r="O137" s="138" t="str">
        <f>'PSDS Annual Carbon Report'!AG146</f>
        <v/>
      </c>
      <c r="P137" s="138" t="str">
        <f>'PSDS Annual Carbon Report'!AH146</f>
        <v/>
      </c>
      <c r="Q137" s="135">
        <f>'PSDS Annual Carbon Report'!AI146</f>
        <v>0</v>
      </c>
      <c r="R137" s="139">
        <f>'PSDS Annual Carbon Report'!AJ146</f>
        <v>0</v>
      </c>
      <c r="T137" s="137">
        <f>'PSDS Annual Carbon Report'!V146</f>
        <v>0</v>
      </c>
      <c r="U137" s="137">
        <f>'PSDS Annual Carbon Report'!W146</f>
        <v>0</v>
      </c>
      <c r="V137" s="138">
        <f>'PSDS Annual Carbon Report'!X146</f>
        <v>0</v>
      </c>
      <c r="W137" s="138" t="str">
        <f>'PSDS Annual Carbon Report'!Y146</f>
        <v/>
      </c>
      <c r="X137" s="138" t="str">
        <f>'PSDS Annual Carbon Report'!Z146</f>
        <v/>
      </c>
      <c r="Y137" s="135">
        <f>'PSDS Annual Carbon Report'!AA146</f>
        <v>0</v>
      </c>
      <c r="Z137" s="139">
        <f>'PSDS Annual Carbon Report'!AB146</f>
        <v>0</v>
      </c>
      <c r="AB137" s="137">
        <f>'PSDS Annual Carbon Report'!N146</f>
        <v>0</v>
      </c>
      <c r="AC137" s="137">
        <f>'PSDS Annual Carbon Report'!O146</f>
        <v>0</v>
      </c>
      <c r="AD137" s="138">
        <f>'PSDS Annual Carbon Report'!P146</f>
        <v>0</v>
      </c>
      <c r="AE137" s="138" t="str">
        <f>'PSDS Annual Carbon Report'!Q146</f>
        <v/>
      </c>
      <c r="AF137" s="138" t="str">
        <f>'PSDS Annual Carbon Report'!R146</f>
        <v/>
      </c>
      <c r="AG137" s="135">
        <f>'PSDS Annual Carbon Report'!S146</f>
        <v>0</v>
      </c>
      <c r="AH137" s="139">
        <f>'PSDS Annual Carbon Report'!T146</f>
        <v>0</v>
      </c>
    </row>
    <row r="138" spans="1:34" x14ac:dyDescent="0.35">
      <c r="A138" s="135" t="str">
        <f t="shared" si="1"/>
        <v/>
      </c>
      <c r="B138" s="135">
        <f>'PSDS Annual Carbon Report'!C147</f>
        <v>0</v>
      </c>
      <c r="C138" s="135">
        <f>'PSDS Annual Carbon Report'!D147</f>
        <v>0</v>
      </c>
      <c r="D138" s="136">
        <f>'PSDS Annual Carbon Report'!E147</f>
        <v>0</v>
      </c>
      <c r="E138" s="135">
        <f>'PSDS Annual Carbon Report'!F147</f>
        <v>0</v>
      </c>
      <c r="F138" s="135">
        <f>'PSDS Annual Carbon Report'!G147</f>
        <v>0</v>
      </c>
      <c r="G138" s="137">
        <f>'PSDS Annual Carbon Report'!I147</f>
        <v>0</v>
      </c>
      <c r="H138" s="137">
        <f>'PSDS Annual Carbon Report'!J147</f>
        <v>0</v>
      </c>
      <c r="I138" s="138">
        <f>'PSDS Annual Carbon Report'!K147</f>
        <v>0</v>
      </c>
      <c r="J138" s="138">
        <f>'PSDS Annual Carbon Report'!L147</f>
        <v>0</v>
      </c>
      <c r="L138" s="137">
        <f>'PSDS Annual Carbon Report'!AD147</f>
        <v>0</v>
      </c>
      <c r="M138" s="137">
        <f>'PSDS Annual Carbon Report'!AE147</f>
        <v>0</v>
      </c>
      <c r="N138" s="138">
        <f>'PSDS Annual Carbon Report'!AF147</f>
        <v>0</v>
      </c>
      <c r="O138" s="138" t="str">
        <f>'PSDS Annual Carbon Report'!AG147</f>
        <v/>
      </c>
      <c r="P138" s="138" t="str">
        <f>'PSDS Annual Carbon Report'!AH147</f>
        <v/>
      </c>
      <c r="Q138" s="135">
        <f>'PSDS Annual Carbon Report'!AI147</f>
        <v>0</v>
      </c>
      <c r="R138" s="139">
        <f>'PSDS Annual Carbon Report'!AJ147</f>
        <v>0</v>
      </c>
      <c r="T138" s="137">
        <f>'PSDS Annual Carbon Report'!V147</f>
        <v>0</v>
      </c>
      <c r="U138" s="137">
        <f>'PSDS Annual Carbon Report'!W147</f>
        <v>0</v>
      </c>
      <c r="V138" s="138">
        <f>'PSDS Annual Carbon Report'!X147</f>
        <v>0</v>
      </c>
      <c r="W138" s="138" t="str">
        <f>'PSDS Annual Carbon Report'!Y147</f>
        <v/>
      </c>
      <c r="X138" s="138" t="str">
        <f>'PSDS Annual Carbon Report'!Z147</f>
        <v/>
      </c>
      <c r="Y138" s="135">
        <f>'PSDS Annual Carbon Report'!AA147</f>
        <v>0</v>
      </c>
      <c r="Z138" s="139">
        <f>'PSDS Annual Carbon Report'!AB147</f>
        <v>0</v>
      </c>
      <c r="AB138" s="137">
        <f>'PSDS Annual Carbon Report'!N147</f>
        <v>0</v>
      </c>
      <c r="AC138" s="137">
        <f>'PSDS Annual Carbon Report'!O147</f>
        <v>0</v>
      </c>
      <c r="AD138" s="138">
        <f>'PSDS Annual Carbon Report'!P147</f>
        <v>0</v>
      </c>
      <c r="AE138" s="138" t="str">
        <f>'PSDS Annual Carbon Report'!Q147</f>
        <v/>
      </c>
      <c r="AF138" s="138" t="str">
        <f>'PSDS Annual Carbon Report'!R147</f>
        <v/>
      </c>
      <c r="AG138" s="135">
        <f>'PSDS Annual Carbon Report'!S147</f>
        <v>0</v>
      </c>
      <c r="AH138" s="139">
        <f>'PSDS Annual Carbon Report'!T147</f>
        <v>0</v>
      </c>
    </row>
    <row r="139" spans="1:34" x14ac:dyDescent="0.35">
      <c r="A139" s="135" t="str">
        <f t="shared" si="1"/>
        <v/>
      </c>
      <c r="B139" s="135">
        <f>'PSDS Annual Carbon Report'!C148</f>
        <v>0</v>
      </c>
      <c r="C139" s="135">
        <f>'PSDS Annual Carbon Report'!D148</f>
        <v>0</v>
      </c>
      <c r="D139" s="136">
        <f>'PSDS Annual Carbon Report'!E148</f>
        <v>0</v>
      </c>
      <c r="E139" s="135">
        <f>'PSDS Annual Carbon Report'!F148</f>
        <v>0</v>
      </c>
      <c r="F139" s="135">
        <f>'PSDS Annual Carbon Report'!G148</f>
        <v>0</v>
      </c>
      <c r="G139" s="137">
        <f>'PSDS Annual Carbon Report'!I148</f>
        <v>0</v>
      </c>
      <c r="H139" s="137">
        <f>'PSDS Annual Carbon Report'!J148</f>
        <v>0</v>
      </c>
      <c r="I139" s="138">
        <f>'PSDS Annual Carbon Report'!K148</f>
        <v>0</v>
      </c>
      <c r="J139" s="138">
        <f>'PSDS Annual Carbon Report'!L148</f>
        <v>0</v>
      </c>
      <c r="L139" s="137">
        <f>'PSDS Annual Carbon Report'!AD148</f>
        <v>0</v>
      </c>
      <c r="M139" s="137">
        <f>'PSDS Annual Carbon Report'!AE148</f>
        <v>0</v>
      </c>
      <c r="N139" s="138">
        <f>'PSDS Annual Carbon Report'!AF148</f>
        <v>0</v>
      </c>
      <c r="O139" s="138" t="str">
        <f>'PSDS Annual Carbon Report'!AG148</f>
        <v/>
      </c>
      <c r="P139" s="138" t="str">
        <f>'PSDS Annual Carbon Report'!AH148</f>
        <v/>
      </c>
      <c r="Q139" s="135">
        <f>'PSDS Annual Carbon Report'!AI148</f>
        <v>0</v>
      </c>
      <c r="R139" s="139">
        <f>'PSDS Annual Carbon Report'!AJ148</f>
        <v>0</v>
      </c>
      <c r="T139" s="137">
        <f>'PSDS Annual Carbon Report'!V148</f>
        <v>0</v>
      </c>
      <c r="U139" s="137">
        <f>'PSDS Annual Carbon Report'!W148</f>
        <v>0</v>
      </c>
      <c r="V139" s="138">
        <f>'PSDS Annual Carbon Report'!X148</f>
        <v>0</v>
      </c>
      <c r="W139" s="138" t="str">
        <f>'PSDS Annual Carbon Report'!Y148</f>
        <v/>
      </c>
      <c r="X139" s="138" t="str">
        <f>'PSDS Annual Carbon Report'!Z148</f>
        <v/>
      </c>
      <c r="Y139" s="135">
        <f>'PSDS Annual Carbon Report'!AA148</f>
        <v>0</v>
      </c>
      <c r="Z139" s="139">
        <f>'PSDS Annual Carbon Report'!AB148</f>
        <v>0</v>
      </c>
      <c r="AB139" s="137">
        <f>'PSDS Annual Carbon Report'!N148</f>
        <v>0</v>
      </c>
      <c r="AC139" s="137">
        <f>'PSDS Annual Carbon Report'!O148</f>
        <v>0</v>
      </c>
      <c r="AD139" s="138">
        <f>'PSDS Annual Carbon Report'!P148</f>
        <v>0</v>
      </c>
      <c r="AE139" s="138" t="str">
        <f>'PSDS Annual Carbon Report'!Q148</f>
        <v/>
      </c>
      <c r="AF139" s="138" t="str">
        <f>'PSDS Annual Carbon Report'!R148</f>
        <v/>
      </c>
      <c r="AG139" s="135">
        <f>'PSDS Annual Carbon Report'!S148</f>
        <v>0</v>
      </c>
      <c r="AH139" s="139">
        <f>'PSDS Annual Carbon Report'!T148</f>
        <v>0</v>
      </c>
    </row>
    <row r="140" spans="1:34" x14ac:dyDescent="0.35">
      <c r="A140" s="135" t="str">
        <f t="shared" si="1"/>
        <v/>
      </c>
      <c r="B140" s="135">
        <f>'PSDS Annual Carbon Report'!C149</f>
        <v>0</v>
      </c>
      <c r="C140" s="135">
        <f>'PSDS Annual Carbon Report'!D149</f>
        <v>0</v>
      </c>
      <c r="D140" s="136">
        <f>'PSDS Annual Carbon Report'!E149</f>
        <v>0</v>
      </c>
      <c r="E140" s="135">
        <f>'PSDS Annual Carbon Report'!F149</f>
        <v>0</v>
      </c>
      <c r="F140" s="135">
        <f>'PSDS Annual Carbon Report'!G149</f>
        <v>0</v>
      </c>
      <c r="G140" s="137">
        <f>'PSDS Annual Carbon Report'!I149</f>
        <v>0</v>
      </c>
      <c r="H140" s="137">
        <f>'PSDS Annual Carbon Report'!J149</f>
        <v>0</v>
      </c>
      <c r="I140" s="138">
        <f>'PSDS Annual Carbon Report'!K149</f>
        <v>0</v>
      </c>
      <c r="J140" s="138">
        <f>'PSDS Annual Carbon Report'!L149</f>
        <v>0</v>
      </c>
      <c r="L140" s="137">
        <f>'PSDS Annual Carbon Report'!AD149</f>
        <v>0</v>
      </c>
      <c r="M140" s="137">
        <f>'PSDS Annual Carbon Report'!AE149</f>
        <v>0</v>
      </c>
      <c r="N140" s="138">
        <f>'PSDS Annual Carbon Report'!AF149</f>
        <v>0</v>
      </c>
      <c r="O140" s="138" t="str">
        <f>'PSDS Annual Carbon Report'!AG149</f>
        <v/>
      </c>
      <c r="P140" s="138" t="str">
        <f>'PSDS Annual Carbon Report'!AH149</f>
        <v/>
      </c>
      <c r="Q140" s="135">
        <f>'PSDS Annual Carbon Report'!AI149</f>
        <v>0</v>
      </c>
      <c r="R140" s="139">
        <f>'PSDS Annual Carbon Report'!AJ149</f>
        <v>0</v>
      </c>
      <c r="T140" s="137">
        <f>'PSDS Annual Carbon Report'!V149</f>
        <v>0</v>
      </c>
      <c r="U140" s="137">
        <f>'PSDS Annual Carbon Report'!W149</f>
        <v>0</v>
      </c>
      <c r="V140" s="138">
        <f>'PSDS Annual Carbon Report'!X149</f>
        <v>0</v>
      </c>
      <c r="W140" s="138" t="str">
        <f>'PSDS Annual Carbon Report'!Y149</f>
        <v/>
      </c>
      <c r="X140" s="138" t="str">
        <f>'PSDS Annual Carbon Report'!Z149</f>
        <v/>
      </c>
      <c r="Y140" s="135">
        <f>'PSDS Annual Carbon Report'!AA149</f>
        <v>0</v>
      </c>
      <c r="Z140" s="139">
        <f>'PSDS Annual Carbon Report'!AB149</f>
        <v>0</v>
      </c>
      <c r="AB140" s="137">
        <f>'PSDS Annual Carbon Report'!N149</f>
        <v>0</v>
      </c>
      <c r="AC140" s="137">
        <f>'PSDS Annual Carbon Report'!O149</f>
        <v>0</v>
      </c>
      <c r="AD140" s="138">
        <f>'PSDS Annual Carbon Report'!P149</f>
        <v>0</v>
      </c>
      <c r="AE140" s="138" t="str">
        <f>'PSDS Annual Carbon Report'!Q149</f>
        <v/>
      </c>
      <c r="AF140" s="138" t="str">
        <f>'PSDS Annual Carbon Report'!R149</f>
        <v/>
      </c>
      <c r="AG140" s="135">
        <f>'PSDS Annual Carbon Report'!S149</f>
        <v>0</v>
      </c>
      <c r="AH140" s="139">
        <f>'PSDS Annual Carbon Report'!T149</f>
        <v>0</v>
      </c>
    </row>
    <row r="141" spans="1:34" x14ac:dyDescent="0.35">
      <c r="A141" s="135" t="str">
        <f t="shared" ref="A141:A204" si="2">IF($A$2="","",$A$2)</f>
        <v/>
      </c>
      <c r="B141" s="135">
        <f>'PSDS Annual Carbon Report'!C150</f>
        <v>0</v>
      </c>
      <c r="C141" s="135">
        <f>'PSDS Annual Carbon Report'!D150</f>
        <v>0</v>
      </c>
      <c r="D141" s="136">
        <f>'PSDS Annual Carbon Report'!E150</f>
        <v>0</v>
      </c>
      <c r="E141" s="135">
        <f>'PSDS Annual Carbon Report'!F150</f>
        <v>0</v>
      </c>
      <c r="F141" s="135">
        <f>'PSDS Annual Carbon Report'!G150</f>
        <v>0</v>
      </c>
      <c r="G141" s="137">
        <f>'PSDS Annual Carbon Report'!I150</f>
        <v>0</v>
      </c>
      <c r="H141" s="137">
        <f>'PSDS Annual Carbon Report'!J150</f>
        <v>0</v>
      </c>
      <c r="I141" s="138">
        <f>'PSDS Annual Carbon Report'!K150</f>
        <v>0</v>
      </c>
      <c r="J141" s="138">
        <f>'PSDS Annual Carbon Report'!L150</f>
        <v>0</v>
      </c>
      <c r="L141" s="137">
        <f>'PSDS Annual Carbon Report'!AD150</f>
        <v>0</v>
      </c>
      <c r="M141" s="137">
        <f>'PSDS Annual Carbon Report'!AE150</f>
        <v>0</v>
      </c>
      <c r="N141" s="138">
        <f>'PSDS Annual Carbon Report'!AF150</f>
        <v>0</v>
      </c>
      <c r="O141" s="138" t="str">
        <f>'PSDS Annual Carbon Report'!AG150</f>
        <v/>
      </c>
      <c r="P141" s="138" t="str">
        <f>'PSDS Annual Carbon Report'!AH150</f>
        <v/>
      </c>
      <c r="Q141" s="135">
        <f>'PSDS Annual Carbon Report'!AI150</f>
        <v>0</v>
      </c>
      <c r="R141" s="139">
        <f>'PSDS Annual Carbon Report'!AJ150</f>
        <v>0</v>
      </c>
      <c r="T141" s="137">
        <f>'PSDS Annual Carbon Report'!V150</f>
        <v>0</v>
      </c>
      <c r="U141" s="137">
        <f>'PSDS Annual Carbon Report'!W150</f>
        <v>0</v>
      </c>
      <c r="V141" s="138">
        <f>'PSDS Annual Carbon Report'!X150</f>
        <v>0</v>
      </c>
      <c r="W141" s="138" t="str">
        <f>'PSDS Annual Carbon Report'!Y150</f>
        <v/>
      </c>
      <c r="X141" s="138" t="str">
        <f>'PSDS Annual Carbon Report'!Z150</f>
        <v/>
      </c>
      <c r="Y141" s="135">
        <f>'PSDS Annual Carbon Report'!AA150</f>
        <v>0</v>
      </c>
      <c r="Z141" s="139">
        <f>'PSDS Annual Carbon Report'!AB150</f>
        <v>0</v>
      </c>
      <c r="AB141" s="137">
        <f>'PSDS Annual Carbon Report'!N150</f>
        <v>0</v>
      </c>
      <c r="AC141" s="137">
        <f>'PSDS Annual Carbon Report'!O150</f>
        <v>0</v>
      </c>
      <c r="AD141" s="138">
        <f>'PSDS Annual Carbon Report'!P150</f>
        <v>0</v>
      </c>
      <c r="AE141" s="138" t="str">
        <f>'PSDS Annual Carbon Report'!Q150</f>
        <v/>
      </c>
      <c r="AF141" s="138" t="str">
        <f>'PSDS Annual Carbon Report'!R150</f>
        <v/>
      </c>
      <c r="AG141" s="135">
        <f>'PSDS Annual Carbon Report'!S150</f>
        <v>0</v>
      </c>
      <c r="AH141" s="139">
        <f>'PSDS Annual Carbon Report'!T150</f>
        <v>0</v>
      </c>
    </row>
    <row r="142" spans="1:34" x14ac:dyDescent="0.35">
      <c r="A142" s="135" t="str">
        <f t="shared" si="2"/>
        <v/>
      </c>
      <c r="B142" s="135">
        <f>'PSDS Annual Carbon Report'!C151</f>
        <v>0</v>
      </c>
      <c r="C142" s="135">
        <f>'PSDS Annual Carbon Report'!D151</f>
        <v>0</v>
      </c>
      <c r="D142" s="136">
        <f>'PSDS Annual Carbon Report'!E151</f>
        <v>0</v>
      </c>
      <c r="E142" s="135">
        <f>'PSDS Annual Carbon Report'!F151</f>
        <v>0</v>
      </c>
      <c r="F142" s="135">
        <f>'PSDS Annual Carbon Report'!G151</f>
        <v>0</v>
      </c>
      <c r="G142" s="137">
        <f>'PSDS Annual Carbon Report'!I151</f>
        <v>0</v>
      </c>
      <c r="H142" s="137">
        <f>'PSDS Annual Carbon Report'!J151</f>
        <v>0</v>
      </c>
      <c r="I142" s="138">
        <f>'PSDS Annual Carbon Report'!K151</f>
        <v>0</v>
      </c>
      <c r="J142" s="138">
        <f>'PSDS Annual Carbon Report'!L151</f>
        <v>0</v>
      </c>
      <c r="L142" s="137">
        <f>'PSDS Annual Carbon Report'!AD151</f>
        <v>0</v>
      </c>
      <c r="M142" s="137">
        <f>'PSDS Annual Carbon Report'!AE151</f>
        <v>0</v>
      </c>
      <c r="N142" s="138">
        <f>'PSDS Annual Carbon Report'!AF151</f>
        <v>0</v>
      </c>
      <c r="O142" s="138" t="str">
        <f>'PSDS Annual Carbon Report'!AG151</f>
        <v/>
      </c>
      <c r="P142" s="138" t="str">
        <f>'PSDS Annual Carbon Report'!AH151</f>
        <v/>
      </c>
      <c r="Q142" s="135">
        <f>'PSDS Annual Carbon Report'!AI151</f>
        <v>0</v>
      </c>
      <c r="R142" s="139">
        <f>'PSDS Annual Carbon Report'!AJ151</f>
        <v>0</v>
      </c>
      <c r="T142" s="137">
        <f>'PSDS Annual Carbon Report'!V151</f>
        <v>0</v>
      </c>
      <c r="U142" s="137">
        <f>'PSDS Annual Carbon Report'!W151</f>
        <v>0</v>
      </c>
      <c r="V142" s="138">
        <f>'PSDS Annual Carbon Report'!X151</f>
        <v>0</v>
      </c>
      <c r="W142" s="138" t="str">
        <f>'PSDS Annual Carbon Report'!Y151</f>
        <v/>
      </c>
      <c r="X142" s="138" t="str">
        <f>'PSDS Annual Carbon Report'!Z151</f>
        <v/>
      </c>
      <c r="Y142" s="135">
        <f>'PSDS Annual Carbon Report'!AA151</f>
        <v>0</v>
      </c>
      <c r="Z142" s="139">
        <f>'PSDS Annual Carbon Report'!AB151</f>
        <v>0</v>
      </c>
      <c r="AB142" s="137">
        <f>'PSDS Annual Carbon Report'!N151</f>
        <v>0</v>
      </c>
      <c r="AC142" s="137">
        <f>'PSDS Annual Carbon Report'!O151</f>
        <v>0</v>
      </c>
      <c r="AD142" s="138">
        <f>'PSDS Annual Carbon Report'!P151</f>
        <v>0</v>
      </c>
      <c r="AE142" s="138" t="str">
        <f>'PSDS Annual Carbon Report'!Q151</f>
        <v/>
      </c>
      <c r="AF142" s="138" t="str">
        <f>'PSDS Annual Carbon Report'!R151</f>
        <v/>
      </c>
      <c r="AG142" s="135">
        <f>'PSDS Annual Carbon Report'!S151</f>
        <v>0</v>
      </c>
      <c r="AH142" s="139">
        <f>'PSDS Annual Carbon Report'!T151</f>
        <v>0</v>
      </c>
    </row>
    <row r="143" spans="1:34" x14ac:dyDescent="0.35">
      <c r="A143" s="135" t="str">
        <f t="shared" si="2"/>
        <v/>
      </c>
      <c r="B143" s="135">
        <f>'PSDS Annual Carbon Report'!C152</f>
        <v>0</v>
      </c>
      <c r="C143" s="135">
        <f>'PSDS Annual Carbon Report'!D152</f>
        <v>0</v>
      </c>
      <c r="D143" s="136">
        <f>'PSDS Annual Carbon Report'!E152</f>
        <v>0</v>
      </c>
      <c r="E143" s="135">
        <f>'PSDS Annual Carbon Report'!F152</f>
        <v>0</v>
      </c>
      <c r="F143" s="135">
        <f>'PSDS Annual Carbon Report'!G152</f>
        <v>0</v>
      </c>
      <c r="G143" s="137">
        <f>'PSDS Annual Carbon Report'!I152</f>
        <v>0</v>
      </c>
      <c r="H143" s="137">
        <f>'PSDS Annual Carbon Report'!J152</f>
        <v>0</v>
      </c>
      <c r="I143" s="138">
        <f>'PSDS Annual Carbon Report'!K152</f>
        <v>0</v>
      </c>
      <c r="J143" s="138">
        <f>'PSDS Annual Carbon Report'!L152</f>
        <v>0</v>
      </c>
      <c r="L143" s="137">
        <f>'PSDS Annual Carbon Report'!AD152</f>
        <v>0</v>
      </c>
      <c r="M143" s="137">
        <f>'PSDS Annual Carbon Report'!AE152</f>
        <v>0</v>
      </c>
      <c r="N143" s="138">
        <f>'PSDS Annual Carbon Report'!AF152</f>
        <v>0</v>
      </c>
      <c r="O143" s="138" t="str">
        <f>'PSDS Annual Carbon Report'!AG152</f>
        <v/>
      </c>
      <c r="P143" s="138" t="str">
        <f>'PSDS Annual Carbon Report'!AH152</f>
        <v/>
      </c>
      <c r="Q143" s="135">
        <f>'PSDS Annual Carbon Report'!AI152</f>
        <v>0</v>
      </c>
      <c r="R143" s="139">
        <f>'PSDS Annual Carbon Report'!AJ152</f>
        <v>0</v>
      </c>
      <c r="T143" s="137">
        <f>'PSDS Annual Carbon Report'!V152</f>
        <v>0</v>
      </c>
      <c r="U143" s="137">
        <f>'PSDS Annual Carbon Report'!W152</f>
        <v>0</v>
      </c>
      <c r="V143" s="138">
        <f>'PSDS Annual Carbon Report'!X152</f>
        <v>0</v>
      </c>
      <c r="W143" s="138" t="str">
        <f>'PSDS Annual Carbon Report'!Y152</f>
        <v/>
      </c>
      <c r="X143" s="138" t="str">
        <f>'PSDS Annual Carbon Report'!Z152</f>
        <v/>
      </c>
      <c r="Y143" s="135">
        <f>'PSDS Annual Carbon Report'!AA152</f>
        <v>0</v>
      </c>
      <c r="Z143" s="139">
        <f>'PSDS Annual Carbon Report'!AB152</f>
        <v>0</v>
      </c>
      <c r="AB143" s="137">
        <f>'PSDS Annual Carbon Report'!N152</f>
        <v>0</v>
      </c>
      <c r="AC143" s="137">
        <f>'PSDS Annual Carbon Report'!O152</f>
        <v>0</v>
      </c>
      <c r="AD143" s="138">
        <f>'PSDS Annual Carbon Report'!P152</f>
        <v>0</v>
      </c>
      <c r="AE143" s="138" t="str">
        <f>'PSDS Annual Carbon Report'!Q152</f>
        <v/>
      </c>
      <c r="AF143" s="138" t="str">
        <f>'PSDS Annual Carbon Report'!R152</f>
        <v/>
      </c>
      <c r="AG143" s="135">
        <f>'PSDS Annual Carbon Report'!S152</f>
        <v>0</v>
      </c>
      <c r="AH143" s="139">
        <f>'PSDS Annual Carbon Report'!T152</f>
        <v>0</v>
      </c>
    </row>
    <row r="144" spans="1:34" x14ac:dyDescent="0.35">
      <c r="A144" s="135" t="str">
        <f t="shared" si="2"/>
        <v/>
      </c>
      <c r="B144" s="135">
        <f>'PSDS Annual Carbon Report'!C153</f>
        <v>0</v>
      </c>
      <c r="C144" s="135">
        <f>'PSDS Annual Carbon Report'!D153</f>
        <v>0</v>
      </c>
      <c r="D144" s="136">
        <f>'PSDS Annual Carbon Report'!E153</f>
        <v>0</v>
      </c>
      <c r="E144" s="135">
        <f>'PSDS Annual Carbon Report'!F153</f>
        <v>0</v>
      </c>
      <c r="F144" s="135">
        <f>'PSDS Annual Carbon Report'!G153</f>
        <v>0</v>
      </c>
      <c r="G144" s="137">
        <f>'PSDS Annual Carbon Report'!I153</f>
        <v>0</v>
      </c>
      <c r="H144" s="137">
        <f>'PSDS Annual Carbon Report'!J153</f>
        <v>0</v>
      </c>
      <c r="I144" s="138">
        <f>'PSDS Annual Carbon Report'!K153</f>
        <v>0</v>
      </c>
      <c r="J144" s="138">
        <f>'PSDS Annual Carbon Report'!L153</f>
        <v>0</v>
      </c>
      <c r="L144" s="137">
        <f>'PSDS Annual Carbon Report'!AD153</f>
        <v>0</v>
      </c>
      <c r="M144" s="137">
        <f>'PSDS Annual Carbon Report'!AE153</f>
        <v>0</v>
      </c>
      <c r="N144" s="138">
        <f>'PSDS Annual Carbon Report'!AF153</f>
        <v>0</v>
      </c>
      <c r="O144" s="138" t="str">
        <f>'PSDS Annual Carbon Report'!AG153</f>
        <v/>
      </c>
      <c r="P144" s="138" t="str">
        <f>'PSDS Annual Carbon Report'!AH153</f>
        <v/>
      </c>
      <c r="Q144" s="135">
        <f>'PSDS Annual Carbon Report'!AI153</f>
        <v>0</v>
      </c>
      <c r="R144" s="139">
        <f>'PSDS Annual Carbon Report'!AJ153</f>
        <v>0</v>
      </c>
      <c r="T144" s="137">
        <f>'PSDS Annual Carbon Report'!V153</f>
        <v>0</v>
      </c>
      <c r="U144" s="137">
        <f>'PSDS Annual Carbon Report'!W153</f>
        <v>0</v>
      </c>
      <c r="V144" s="138">
        <f>'PSDS Annual Carbon Report'!X153</f>
        <v>0</v>
      </c>
      <c r="W144" s="138" t="str">
        <f>'PSDS Annual Carbon Report'!Y153</f>
        <v/>
      </c>
      <c r="X144" s="138" t="str">
        <f>'PSDS Annual Carbon Report'!Z153</f>
        <v/>
      </c>
      <c r="Y144" s="135">
        <f>'PSDS Annual Carbon Report'!AA153</f>
        <v>0</v>
      </c>
      <c r="Z144" s="139">
        <f>'PSDS Annual Carbon Report'!AB153</f>
        <v>0</v>
      </c>
      <c r="AB144" s="137">
        <f>'PSDS Annual Carbon Report'!N153</f>
        <v>0</v>
      </c>
      <c r="AC144" s="137">
        <f>'PSDS Annual Carbon Report'!O153</f>
        <v>0</v>
      </c>
      <c r="AD144" s="138">
        <f>'PSDS Annual Carbon Report'!P153</f>
        <v>0</v>
      </c>
      <c r="AE144" s="138" t="str">
        <f>'PSDS Annual Carbon Report'!Q153</f>
        <v/>
      </c>
      <c r="AF144" s="138" t="str">
        <f>'PSDS Annual Carbon Report'!R153</f>
        <v/>
      </c>
      <c r="AG144" s="135">
        <f>'PSDS Annual Carbon Report'!S153</f>
        <v>0</v>
      </c>
      <c r="AH144" s="139">
        <f>'PSDS Annual Carbon Report'!T153</f>
        <v>0</v>
      </c>
    </row>
    <row r="145" spans="1:34" x14ac:dyDescent="0.35">
      <c r="A145" s="135" t="str">
        <f t="shared" si="2"/>
        <v/>
      </c>
      <c r="B145" s="135">
        <f>'PSDS Annual Carbon Report'!C154</f>
        <v>0</v>
      </c>
      <c r="C145" s="135">
        <f>'PSDS Annual Carbon Report'!D154</f>
        <v>0</v>
      </c>
      <c r="D145" s="136">
        <f>'PSDS Annual Carbon Report'!E154</f>
        <v>0</v>
      </c>
      <c r="E145" s="135">
        <f>'PSDS Annual Carbon Report'!F154</f>
        <v>0</v>
      </c>
      <c r="F145" s="135">
        <f>'PSDS Annual Carbon Report'!G154</f>
        <v>0</v>
      </c>
      <c r="G145" s="137">
        <f>'PSDS Annual Carbon Report'!I154</f>
        <v>0</v>
      </c>
      <c r="H145" s="137">
        <f>'PSDS Annual Carbon Report'!J154</f>
        <v>0</v>
      </c>
      <c r="I145" s="138">
        <f>'PSDS Annual Carbon Report'!K154</f>
        <v>0</v>
      </c>
      <c r="J145" s="138">
        <f>'PSDS Annual Carbon Report'!L154</f>
        <v>0</v>
      </c>
      <c r="L145" s="137">
        <f>'PSDS Annual Carbon Report'!AD154</f>
        <v>0</v>
      </c>
      <c r="M145" s="137">
        <f>'PSDS Annual Carbon Report'!AE154</f>
        <v>0</v>
      </c>
      <c r="N145" s="138">
        <f>'PSDS Annual Carbon Report'!AF154</f>
        <v>0</v>
      </c>
      <c r="O145" s="138" t="str">
        <f>'PSDS Annual Carbon Report'!AG154</f>
        <v/>
      </c>
      <c r="P145" s="138" t="str">
        <f>'PSDS Annual Carbon Report'!AH154</f>
        <v/>
      </c>
      <c r="Q145" s="135">
        <f>'PSDS Annual Carbon Report'!AI154</f>
        <v>0</v>
      </c>
      <c r="R145" s="139">
        <f>'PSDS Annual Carbon Report'!AJ154</f>
        <v>0</v>
      </c>
      <c r="T145" s="137">
        <f>'PSDS Annual Carbon Report'!V154</f>
        <v>0</v>
      </c>
      <c r="U145" s="137">
        <f>'PSDS Annual Carbon Report'!W154</f>
        <v>0</v>
      </c>
      <c r="V145" s="138">
        <f>'PSDS Annual Carbon Report'!X154</f>
        <v>0</v>
      </c>
      <c r="W145" s="138" t="str">
        <f>'PSDS Annual Carbon Report'!Y154</f>
        <v/>
      </c>
      <c r="X145" s="138" t="str">
        <f>'PSDS Annual Carbon Report'!Z154</f>
        <v/>
      </c>
      <c r="Y145" s="135">
        <f>'PSDS Annual Carbon Report'!AA154</f>
        <v>0</v>
      </c>
      <c r="Z145" s="139">
        <f>'PSDS Annual Carbon Report'!AB154</f>
        <v>0</v>
      </c>
      <c r="AB145" s="137">
        <f>'PSDS Annual Carbon Report'!N154</f>
        <v>0</v>
      </c>
      <c r="AC145" s="137">
        <f>'PSDS Annual Carbon Report'!O154</f>
        <v>0</v>
      </c>
      <c r="AD145" s="138">
        <f>'PSDS Annual Carbon Report'!P154</f>
        <v>0</v>
      </c>
      <c r="AE145" s="138" t="str">
        <f>'PSDS Annual Carbon Report'!Q154</f>
        <v/>
      </c>
      <c r="AF145" s="138" t="str">
        <f>'PSDS Annual Carbon Report'!R154</f>
        <v/>
      </c>
      <c r="AG145" s="135">
        <f>'PSDS Annual Carbon Report'!S154</f>
        <v>0</v>
      </c>
      <c r="AH145" s="139">
        <f>'PSDS Annual Carbon Report'!T154</f>
        <v>0</v>
      </c>
    </row>
    <row r="146" spans="1:34" x14ac:dyDescent="0.35">
      <c r="A146" s="135" t="str">
        <f t="shared" si="2"/>
        <v/>
      </c>
      <c r="B146" s="135">
        <f>'PSDS Annual Carbon Report'!C155</f>
        <v>0</v>
      </c>
      <c r="C146" s="135">
        <f>'PSDS Annual Carbon Report'!D155</f>
        <v>0</v>
      </c>
      <c r="D146" s="136">
        <f>'PSDS Annual Carbon Report'!E155</f>
        <v>0</v>
      </c>
      <c r="E146" s="135">
        <f>'PSDS Annual Carbon Report'!F155</f>
        <v>0</v>
      </c>
      <c r="F146" s="135">
        <f>'PSDS Annual Carbon Report'!G155</f>
        <v>0</v>
      </c>
      <c r="G146" s="137">
        <f>'PSDS Annual Carbon Report'!I155</f>
        <v>0</v>
      </c>
      <c r="H146" s="137">
        <f>'PSDS Annual Carbon Report'!J155</f>
        <v>0</v>
      </c>
      <c r="I146" s="138">
        <f>'PSDS Annual Carbon Report'!K155</f>
        <v>0</v>
      </c>
      <c r="J146" s="138">
        <f>'PSDS Annual Carbon Report'!L155</f>
        <v>0</v>
      </c>
      <c r="L146" s="137">
        <f>'PSDS Annual Carbon Report'!AD155</f>
        <v>0</v>
      </c>
      <c r="M146" s="137">
        <f>'PSDS Annual Carbon Report'!AE155</f>
        <v>0</v>
      </c>
      <c r="N146" s="138">
        <f>'PSDS Annual Carbon Report'!AF155</f>
        <v>0</v>
      </c>
      <c r="O146" s="138" t="str">
        <f>'PSDS Annual Carbon Report'!AG155</f>
        <v/>
      </c>
      <c r="P146" s="138" t="str">
        <f>'PSDS Annual Carbon Report'!AH155</f>
        <v/>
      </c>
      <c r="Q146" s="135">
        <f>'PSDS Annual Carbon Report'!AI155</f>
        <v>0</v>
      </c>
      <c r="R146" s="139">
        <f>'PSDS Annual Carbon Report'!AJ155</f>
        <v>0</v>
      </c>
      <c r="T146" s="137">
        <f>'PSDS Annual Carbon Report'!V155</f>
        <v>0</v>
      </c>
      <c r="U146" s="137">
        <f>'PSDS Annual Carbon Report'!W155</f>
        <v>0</v>
      </c>
      <c r="V146" s="138">
        <f>'PSDS Annual Carbon Report'!X155</f>
        <v>0</v>
      </c>
      <c r="W146" s="138" t="str">
        <f>'PSDS Annual Carbon Report'!Y155</f>
        <v/>
      </c>
      <c r="X146" s="138" t="str">
        <f>'PSDS Annual Carbon Report'!Z155</f>
        <v/>
      </c>
      <c r="Y146" s="135">
        <f>'PSDS Annual Carbon Report'!AA155</f>
        <v>0</v>
      </c>
      <c r="Z146" s="139">
        <f>'PSDS Annual Carbon Report'!AB155</f>
        <v>0</v>
      </c>
      <c r="AB146" s="137">
        <f>'PSDS Annual Carbon Report'!N155</f>
        <v>0</v>
      </c>
      <c r="AC146" s="137">
        <f>'PSDS Annual Carbon Report'!O155</f>
        <v>0</v>
      </c>
      <c r="AD146" s="138">
        <f>'PSDS Annual Carbon Report'!P155</f>
        <v>0</v>
      </c>
      <c r="AE146" s="138" t="str">
        <f>'PSDS Annual Carbon Report'!Q155</f>
        <v/>
      </c>
      <c r="AF146" s="138" t="str">
        <f>'PSDS Annual Carbon Report'!R155</f>
        <v/>
      </c>
      <c r="AG146" s="135">
        <f>'PSDS Annual Carbon Report'!S155</f>
        <v>0</v>
      </c>
      <c r="AH146" s="139">
        <f>'PSDS Annual Carbon Report'!T155</f>
        <v>0</v>
      </c>
    </row>
    <row r="147" spans="1:34" x14ac:dyDescent="0.35">
      <c r="A147" s="135" t="str">
        <f t="shared" si="2"/>
        <v/>
      </c>
      <c r="B147" s="135">
        <f>'PSDS Annual Carbon Report'!C156</f>
        <v>0</v>
      </c>
      <c r="C147" s="135">
        <f>'PSDS Annual Carbon Report'!D156</f>
        <v>0</v>
      </c>
      <c r="D147" s="136">
        <f>'PSDS Annual Carbon Report'!E156</f>
        <v>0</v>
      </c>
      <c r="E147" s="135">
        <f>'PSDS Annual Carbon Report'!F156</f>
        <v>0</v>
      </c>
      <c r="F147" s="135">
        <f>'PSDS Annual Carbon Report'!G156</f>
        <v>0</v>
      </c>
      <c r="G147" s="137">
        <f>'PSDS Annual Carbon Report'!I156</f>
        <v>0</v>
      </c>
      <c r="H147" s="137">
        <f>'PSDS Annual Carbon Report'!J156</f>
        <v>0</v>
      </c>
      <c r="I147" s="138">
        <f>'PSDS Annual Carbon Report'!K156</f>
        <v>0</v>
      </c>
      <c r="J147" s="138">
        <f>'PSDS Annual Carbon Report'!L156</f>
        <v>0</v>
      </c>
      <c r="L147" s="137">
        <f>'PSDS Annual Carbon Report'!AD156</f>
        <v>0</v>
      </c>
      <c r="M147" s="137">
        <f>'PSDS Annual Carbon Report'!AE156</f>
        <v>0</v>
      </c>
      <c r="N147" s="138">
        <f>'PSDS Annual Carbon Report'!AF156</f>
        <v>0</v>
      </c>
      <c r="O147" s="138" t="str">
        <f>'PSDS Annual Carbon Report'!AG156</f>
        <v/>
      </c>
      <c r="P147" s="138" t="str">
        <f>'PSDS Annual Carbon Report'!AH156</f>
        <v/>
      </c>
      <c r="Q147" s="135">
        <f>'PSDS Annual Carbon Report'!AI156</f>
        <v>0</v>
      </c>
      <c r="R147" s="139">
        <f>'PSDS Annual Carbon Report'!AJ156</f>
        <v>0</v>
      </c>
      <c r="T147" s="137">
        <f>'PSDS Annual Carbon Report'!V156</f>
        <v>0</v>
      </c>
      <c r="U147" s="137">
        <f>'PSDS Annual Carbon Report'!W156</f>
        <v>0</v>
      </c>
      <c r="V147" s="138">
        <f>'PSDS Annual Carbon Report'!X156</f>
        <v>0</v>
      </c>
      <c r="W147" s="138" t="str">
        <f>'PSDS Annual Carbon Report'!Y156</f>
        <v/>
      </c>
      <c r="X147" s="138" t="str">
        <f>'PSDS Annual Carbon Report'!Z156</f>
        <v/>
      </c>
      <c r="Y147" s="135">
        <f>'PSDS Annual Carbon Report'!AA156</f>
        <v>0</v>
      </c>
      <c r="Z147" s="139">
        <f>'PSDS Annual Carbon Report'!AB156</f>
        <v>0</v>
      </c>
      <c r="AB147" s="137">
        <f>'PSDS Annual Carbon Report'!N156</f>
        <v>0</v>
      </c>
      <c r="AC147" s="137">
        <f>'PSDS Annual Carbon Report'!O156</f>
        <v>0</v>
      </c>
      <c r="AD147" s="138">
        <f>'PSDS Annual Carbon Report'!P156</f>
        <v>0</v>
      </c>
      <c r="AE147" s="138" t="str">
        <f>'PSDS Annual Carbon Report'!Q156</f>
        <v/>
      </c>
      <c r="AF147" s="138" t="str">
        <f>'PSDS Annual Carbon Report'!R156</f>
        <v/>
      </c>
      <c r="AG147" s="135">
        <f>'PSDS Annual Carbon Report'!S156</f>
        <v>0</v>
      </c>
      <c r="AH147" s="139">
        <f>'PSDS Annual Carbon Report'!T156</f>
        <v>0</v>
      </c>
    </row>
    <row r="148" spans="1:34" x14ac:dyDescent="0.35">
      <c r="A148" s="135" t="str">
        <f t="shared" si="2"/>
        <v/>
      </c>
      <c r="B148" s="135">
        <f>'PSDS Annual Carbon Report'!C157</f>
        <v>0</v>
      </c>
      <c r="C148" s="135">
        <f>'PSDS Annual Carbon Report'!D157</f>
        <v>0</v>
      </c>
      <c r="D148" s="136">
        <f>'PSDS Annual Carbon Report'!E157</f>
        <v>0</v>
      </c>
      <c r="E148" s="135">
        <f>'PSDS Annual Carbon Report'!F157</f>
        <v>0</v>
      </c>
      <c r="F148" s="135">
        <f>'PSDS Annual Carbon Report'!G157</f>
        <v>0</v>
      </c>
      <c r="G148" s="137">
        <f>'PSDS Annual Carbon Report'!I157</f>
        <v>0</v>
      </c>
      <c r="H148" s="137">
        <f>'PSDS Annual Carbon Report'!J157</f>
        <v>0</v>
      </c>
      <c r="I148" s="138">
        <f>'PSDS Annual Carbon Report'!K157</f>
        <v>0</v>
      </c>
      <c r="J148" s="138">
        <f>'PSDS Annual Carbon Report'!L157</f>
        <v>0</v>
      </c>
      <c r="L148" s="137">
        <f>'PSDS Annual Carbon Report'!AD157</f>
        <v>0</v>
      </c>
      <c r="M148" s="137">
        <f>'PSDS Annual Carbon Report'!AE157</f>
        <v>0</v>
      </c>
      <c r="N148" s="138">
        <f>'PSDS Annual Carbon Report'!AF157</f>
        <v>0</v>
      </c>
      <c r="O148" s="138" t="str">
        <f>'PSDS Annual Carbon Report'!AG157</f>
        <v/>
      </c>
      <c r="P148" s="138" t="str">
        <f>'PSDS Annual Carbon Report'!AH157</f>
        <v/>
      </c>
      <c r="Q148" s="135">
        <f>'PSDS Annual Carbon Report'!AI157</f>
        <v>0</v>
      </c>
      <c r="R148" s="139">
        <f>'PSDS Annual Carbon Report'!AJ157</f>
        <v>0</v>
      </c>
      <c r="T148" s="137">
        <f>'PSDS Annual Carbon Report'!V157</f>
        <v>0</v>
      </c>
      <c r="U148" s="137">
        <f>'PSDS Annual Carbon Report'!W157</f>
        <v>0</v>
      </c>
      <c r="V148" s="138">
        <f>'PSDS Annual Carbon Report'!X157</f>
        <v>0</v>
      </c>
      <c r="W148" s="138" t="str">
        <f>'PSDS Annual Carbon Report'!Y157</f>
        <v/>
      </c>
      <c r="X148" s="138" t="str">
        <f>'PSDS Annual Carbon Report'!Z157</f>
        <v/>
      </c>
      <c r="Y148" s="135">
        <f>'PSDS Annual Carbon Report'!AA157</f>
        <v>0</v>
      </c>
      <c r="Z148" s="139">
        <f>'PSDS Annual Carbon Report'!AB157</f>
        <v>0</v>
      </c>
      <c r="AB148" s="137">
        <f>'PSDS Annual Carbon Report'!N157</f>
        <v>0</v>
      </c>
      <c r="AC148" s="137">
        <f>'PSDS Annual Carbon Report'!O157</f>
        <v>0</v>
      </c>
      <c r="AD148" s="138">
        <f>'PSDS Annual Carbon Report'!P157</f>
        <v>0</v>
      </c>
      <c r="AE148" s="138" t="str">
        <f>'PSDS Annual Carbon Report'!Q157</f>
        <v/>
      </c>
      <c r="AF148" s="138" t="str">
        <f>'PSDS Annual Carbon Report'!R157</f>
        <v/>
      </c>
      <c r="AG148" s="135">
        <f>'PSDS Annual Carbon Report'!S157</f>
        <v>0</v>
      </c>
      <c r="AH148" s="139">
        <f>'PSDS Annual Carbon Report'!T157</f>
        <v>0</v>
      </c>
    </row>
    <row r="149" spans="1:34" x14ac:dyDescent="0.35">
      <c r="A149" s="135" t="str">
        <f t="shared" si="2"/>
        <v/>
      </c>
      <c r="B149" s="135">
        <f>'PSDS Annual Carbon Report'!C158</f>
        <v>0</v>
      </c>
      <c r="C149" s="135">
        <f>'PSDS Annual Carbon Report'!D158</f>
        <v>0</v>
      </c>
      <c r="D149" s="136">
        <f>'PSDS Annual Carbon Report'!E158</f>
        <v>0</v>
      </c>
      <c r="E149" s="135">
        <f>'PSDS Annual Carbon Report'!F158</f>
        <v>0</v>
      </c>
      <c r="F149" s="135">
        <f>'PSDS Annual Carbon Report'!G158</f>
        <v>0</v>
      </c>
      <c r="G149" s="137">
        <f>'PSDS Annual Carbon Report'!I158</f>
        <v>0</v>
      </c>
      <c r="H149" s="137">
        <f>'PSDS Annual Carbon Report'!J158</f>
        <v>0</v>
      </c>
      <c r="I149" s="138">
        <f>'PSDS Annual Carbon Report'!K158</f>
        <v>0</v>
      </c>
      <c r="J149" s="138">
        <f>'PSDS Annual Carbon Report'!L158</f>
        <v>0</v>
      </c>
      <c r="L149" s="137">
        <f>'PSDS Annual Carbon Report'!AD158</f>
        <v>0</v>
      </c>
      <c r="M149" s="137">
        <f>'PSDS Annual Carbon Report'!AE158</f>
        <v>0</v>
      </c>
      <c r="N149" s="138">
        <f>'PSDS Annual Carbon Report'!AF158</f>
        <v>0</v>
      </c>
      <c r="O149" s="138" t="str">
        <f>'PSDS Annual Carbon Report'!AG158</f>
        <v/>
      </c>
      <c r="P149" s="138" t="str">
        <f>'PSDS Annual Carbon Report'!AH158</f>
        <v/>
      </c>
      <c r="Q149" s="135">
        <f>'PSDS Annual Carbon Report'!AI158</f>
        <v>0</v>
      </c>
      <c r="R149" s="139">
        <f>'PSDS Annual Carbon Report'!AJ158</f>
        <v>0</v>
      </c>
      <c r="T149" s="137">
        <f>'PSDS Annual Carbon Report'!V158</f>
        <v>0</v>
      </c>
      <c r="U149" s="137">
        <f>'PSDS Annual Carbon Report'!W158</f>
        <v>0</v>
      </c>
      <c r="V149" s="138">
        <f>'PSDS Annual Carbon Report'!X158</f>
        <v>0</v>
      </c>
      <c r="W149" s="138" t="str">
        <f>'PSDS Annual Carbon Report'!Y158</f>
        <v/>
      </c>
      <c r="X149" s="138" t="str">
        <f>'PSDS Annual Carbon Report'!Z158</f>
        <v/>
      </c>
      <c r="Y149" s="135">
        <f>'PSDS Annual Carbon Report'!AA158</f>
        <v>0</v>
      </c>
      <c r="Z149" s="139">
        <f>'PSDS Annual Carbon Report'!AB158</f>
        <v>0</v>
      </c>
      <c r="AB149" s="137">
        <f>'PSDS Annual Carbon Report'!N158</f>
        <v>0</v>
      </c>
      <c r="AC149" s="137">
        <f>'PSDS Annual Carbon Report'!O158</f>
        <v>0</v>
      </c>
      <c r="AD149" s="138">
        <f>'PSDS Annual Carbon Report'!P158</f>
        <v>0</v>
      </c>
      <c r="AE149" s="138" t="str">
        <f>'PSDS Annual Carbon Report'!Q158</f>
        <v/>
      </c>
      <c r="AF149" s="138" t="str">
        <f>'PSDS Annual Carbon Report'!R158</f>
        <v/>
      </c>
      <c r="AG149" s="135">
        <f>'PSDS Annual Carbon Report'!S158</f>
        <v>0</v>
      </c>
      <c r="AH149" s="139">
        <f>'PSDS Annual Carbon Report'!T158</f>
        <v>0</v>
      </c>
    </row>
    <row r="150" spans="1:34" x14ac:dyDescent="0.35">
      <c r="A150" s="135" t="str">
        <f t="shared" si="2"/>
        <v/>
      </c>
      <c r="B150" s="135">
        <f>'PSDS Annual Carbon Report'!C159</f>
        <v>0</v>
      </c>
      <c r="C150" s="135">
        <f>'PSDS Annual Carbon Report'!D159</f>
        <v>0</v>
      </c>
      <c r="D150" s="136">
        <f>'PSDS Annual Carbon Report'!E159</f>
        <v>0</v>
      </c>
      <c r="E150" s="135">
        <f>'PSDS Annual Carbon Report'!F159</f>
        <v>0</v>
      </c>
      <c r="F150" s="135">
        <f>'PSDS Annual Carbon Report'!G159</f>
        <v>0</v>
      </c>
      <c r="G150" s="137">
        <f>'PSDS Annual Carbon Report'!I159</f>
        <v>0</v>
      </c>
      <c r="H150" s="137">
        <f>'PSDS Annual Carbon Report'!J159</f>
        <v>0</v>
      </c>
      <c r="I150" s="138">
        <f>'PSDS Annual Carbon Report'!K159</f>
        <v>0</v>
      </c>
      <c r="J150" s="138">
        <f>'PSDS Annual Carbon Report'!L159</f>
        <v>0</v>
      </c>
      <c r="L150" s="137">
        <f>'PSDS Annual Carbon Report'!AD159</f>
        <v>0</v>
      </c>
      <c r="M150" s="137">
        <f>'PSDS Annual Carbon Report'!AE159</f>
        <v>0</v>
      </c>
      <c r="N150" s="138">
        <f>'PSDS Annual Carbon Report'!AF159</f>
        <v>0</v>
      </c>
      <c r="O150" s="138" t="str">
        <f>'PSDS Annual Carbon Report'!AG159</f>
        <v/>
      </c>
      <c r="P150" s="138" t="str">
        <f>'PSDS Annual Carbon Report'!AH159</f>
        <v/>
      </c>
      <c r="Q150" s="135">
        <f>'PSDS Annual Carbon Report'!AI159</f>
        <v>0</v>
      </c>
      <c r="R150" s="139">
        <f>'PSDS Annual Carbon Report'!AJ159</f>
        <v>0</v>
      </c>
      <c r="T150" s="137">
        <f>'PSDS Annual Carbon Report'!V159</f>
        <v>0</v>
      </c>
      <c r="U150" s="137">
        <f>'PSDS Annual Carbon Report'!W159</f>
        <v>0</v>
      </c>
      <c r="V150" s="138">
        <f>'PSDS Annual Carbon Report'!X159</f>
        <v>0</v>
      </c>
      <c r="W150" s="138" t="str">
        <f>'PSDS Annual Carbon Report'!Y159</f>
        <v/>
      </c>
      <c r="X150" s="138" t="str">
        <f>'PSDS Annual Carbon Report'!Z159</f>
        <v/>
      </c>
      <c r="Y150" s="135">
        <f>'PSDS Annual Carbon Report'!AA159</f>
        <v>0</v>
      </c>
      <c r="Z150" s="139">
        <f>'PSDS Annual Carbon Report'!AB159</f>
        <v>0</v>
      </c>
      <c r="AB150" s="137">
        <f>'PSDS Annual Carbon Report'!N159</f>
        <v>0</v>
      </c>
      <c r="AC150" s="137">
        <f>'PSDS Annual Carbon Report'!O159</f>
        <v>0</v>
      </c>
      <c r="AD150" s="138">
        <f>'PSDS Annual Carbon Report'!P159</f>
        <v>0</v>
      </c>
      <c r="AE150" s="138" t="str">
        <f>'PSDS Annual Carbon Report'!Q159</f>
        <v/>
      </c>
      <c r="AF150" s="138" t="str">
        <f>'PSDS Annual Carbon Report'!R159</f>
        <v/>
      </c>
      <c r="AG150" s="135">
        <f>'PSDS Annual Carbon Report'!S159</f>
        <v>0</v>
      </c>
      <c r="AH150" s="139">
        <f>'PSDS Annual Carbon Report'!T159</f>
        <v>0</v>
      </c>
    </row>
    <row r="151" spans="1:34" x14ac:dyDescent="0.35">
      <c r="A151" s="135" t="str">
        <f t="shared" si="2"/>
        <v/>
      </c>
      <c r="B151" s="135">
        <f>'PSDS Annual Carbon Report'!C160</f>
        <v>0</v>
      </c>
      <c r="C151" s="135">
        <f>'PSDS Annual Carbon Report'!D160</f>
        <v>0</v>
      </c>
      <c r="D151" s="136">
        <f>'PSDS Annual Carbon Report'!E160</f>
        <v>0</v>
      </c>
      <c r="E151" s="135">
        <f>'PSDS Annual Carbon Report'!F160</f>
        <v>0</v>
      </c>
      <c r="F151" s="135">
        <f>'PSDS Annual Carbon Report'!G160</f>
        <v>0</v>
      </c>
      <c r="G151" s="137">
        <f>'PSDS Annual Carbon Report'!I160</f>
        <v>0</v>
      </c>
      <c r="H151" s="137">
        <f>'PSDS Annual Carbon Report'!J160</f>
        <v>0</v>
      </c>
      <c r="I151" s="138">
        <f>'PSDS Annual Carbon Report'!K160</f>
        <v>0</v>
      </c>
      <c r="J151" s="138">
        <f>'PSDS Annual Carbon Report'!L160</f>
        <v>0</v>
      </c>
      <c r="L151" s="137">
        <f>'PSDS Annual Carbon Report'!AD160</f>
        <v>0</v>
      </c>
      <c r="M151" s="137">
        <f>'PSDS Annual Carbon Report'!AE160</f>
        <v>0</v>
      </c>
      <c r="N151" s="138">
        <f>'PSDS Annual Carbon Report'!AF160</f>
        <v>0</v>
      </c>
      <c r="O151" s="138" t="str">
        <f>'PSDS Annual Carbon Report'!AG160</f>
        <v/>
      </c>
      <c r="P151" s="138" t="str">
        <f>'PSDS Annual Carbon Report'!AH160</f>
        <v/>
      </c>
      <c r="Q151" s="135">
        <f>'PSDS Annual Carbon Report'!AI160</f>
        <v>0</v>
      </c>
      <c r="R151" s="139">
        <f>'PSDS Annual Carbon Report'!AJ160</f>
        <v>0</v>
      </c>
      <c r="T151" s="137">
        <f>'PSDS Annual Carbon Report'!V160</f>
        <v>0</v>
      </c>
      <c r="U151" s="137">
        <f>'PSDS Annual Carbon Report'!W160</f>
        <v>0</v>
      </c>
      <c r="V151" s="138">
        <f>'PSDS Annual Carbon Report'!X160</f>
        <v>0</v>
      </c>
      <c r="W151" s="138" t="str">
        <f>'PSDS Annual Carbon Report'!Y160</f>
        <v/>
      </c>
      <c r="X151" s="138" t="str">
        <f>'PSDS Annual Carbon Report'!Z160</f>
        <v/>
      </c>
      <c r="Y151" s="135">
        <f>'PSDS Annual Carbon Report'!AA160</f>
        <v>0</v>
      </c>
      <c r="Z151" s="139">
        <f>'PSDS Annual Carbon Report'!AB160</f>
        <v>0</v>
      </c>
      <c r="AB151" s="137">
        <f>'PSDS Annual Carbon Report'!N160</f>
        <v>0</v>
      </c>
      <c r="AC151" s="137">
        <f>'PSDS Annual Carbon Report'!O160</f>
        <v>0</v>
      </c>
      <c r="AD151" s="138">
        <f>'PSDS Annual Carbon Report'!P160</f>
        <v>0</v>
      </c>
      <c r="AE151" s="138" t="str">
        <f>'PSDS Annual Carbon Report'!Q160</f>
        <v/>
      </c>
      <c r="AF151" s="138" t="str">
        <f>'PSDS Annual Carbon Report'!R160</f>
        <v/>
      </c>
      <c r="AG151" s="135">
        <f>'PSDS Annual Carbon Report'!S160</f>
        <v>0</v>
      </c>
      <c r="AH151" s="139">
        <f>'PSDS Annual Carbon Report'!T160</f>
        <v>0</v>
      </c>
    </row>
    <row r="152" spans="1:34" x14ac:dyDescent="0.35">
      <c r="A152" s="135" t="str">
        <f t="shared" si="2"/>
        <v/>
      </c>
      <c r="B152" s="135">
        <f>'PSDS Annual Carbon Report'!C161</f>
        <v>0</v>
      </c>
      <c r="C152" s="135">
        <f>'PSDS Annual Carbon Report'!D161</f>
        <v>0</v>
      </c>
      <c r="D152" s="136">
        <f>'PSDS Annual Carbon Report'!E161</f>
        <v>0</v>
      </c>
      <c r="E152" s="135">
        <f>'PSDS Annual Carbon Report'!F161</f>
        <v>0</v>
      </c>
      <c r="F152" s="135">
        <f>'PSDS Annual Carbon Report'!G161</f>
        <v>0</v>
      </c>
      <c r="G152" s="137">
        <f>'PSDS Annual Carbon Report'!I161</f>
        <v>0</v>
      </c>
      <c r="H152" s="137">
        <f>'PSDS Annual Carbon Report'!J161</f>
        <v>0</v>
      </c>
      <c r="I152" s="138">
        <f>'PSDS Annual Carbon Report'!K161</f>
        <v>0</v>
      </c>
      <c r="J152" s="138">
        <f>'PSDS Annual Carbon Report'!L161</f>
        <v>0</v>
      </c>
      <c r="L152" s="137">
        <f>'PSDS Annual Carbon Report'!AD161</f>
        <v>0</v>
      </c>
      <c r="M152" s="137">
        <f>'PSDS Annual Carbon Report'!AE161</f>
        <v>0</v>
      </c>
      <c r="N152" s="138">
        <f>'PSDS Annual Carbon Report'!AF161</f>
        <v>0</v>
      </c>
      <c r="O152" s="138" t="str">
        <f>'PSDS Annual Carbon Report'!AG161</f>
        <v/>
      </c>
      <c r="P152" s="138" t="str">
        <f>'PSDS Annual Carbon Report'!AH161</f>
        <v/>
      </c>
      <c r="Q152" s="135">
        <f>'PSDS Annual Carbon Report'!AI161</f>
        <v>0</v>
      </c>
      <c r="R152" s="139">
        <f>'PSDS Annual Carbon Report'!AJ161</f>
        <v>0</v>
      </c>
      <c r="T152" s="137">
        <f>'PSDS Annual Carbon Report'!V161</f>
        <v>0</v>
      </c>
      <c r="U152" s="137">
        <f>'PSDS Annual Carbon Report'!W161</f>
        <v>0</v>
      </c>
      <c r="V152" s="138">
        <f>'PSDS Annual Carbon Report'!X161</f>
        <v>0</v>
      </c>
      <c r="W152" s="138" t="str">
        <f>'PSDS Annual Carbon Report'!Y161</f>
        <v/>
      </c>
      <c r="X152" s="138" t="str">
        <f>'PSDS Annual Carbon Report'!Z161</f>
        <v/>
      </c>
      <c r="Y152" s="135">
        <f>'PSDS Annual Carbon Report'!AA161</f>
        <v>0</v>
      </c>
      <c r="Z152" s="139">
        <f>'PSDS Annual Carbon Report'!AB161</f>
        <v>0</v>
      </c>
      <c r="AB152" s="137">
        <f>'PSDS Annual Carbon Report'!N161</f>
        <v>0</v>
      </c>
      <c r="AC152" s="137">
        <f>'PSDS Annual Carbon Report'!O161</f>
        <v>0</v>
      </c>
      <c r="AD152" s="138">
        <f>'PSDS Annual Carbon Report'!P161</f>
        <v>0</v>
      </c>
      <c r="AE152" s="138" t="str">
        <f>'PSDS Annual Carbon Report'!Q161</f>
        <v/>
      </c>
      <c r="AF152" s="138" t="str">
        <f>'PSDS Annual Carbon Report'!R161</f>
        <v/>
      </c>
      <c r="AG152" s="135">
        <f>'PSDS Annual Carbon Report'!S161</f>
        <v>0</v>
      </c>
      <c r="AH152" s="139">
        <f>'PSDS Annual Carbon Report'!T161</f>
        <v>0</v>
      </c>
    </row>
    <row r="153" spans="1:34" x14ac:dyDescent="0.35">
      <c r="A153" s="135" t="str">
        <f t="shared" si="2"/>
        <v/>
      </c>
      <c r="B153" s="135">
        <f>'PSDS Annual Carbon Report'!C162</f>
        <v>0</v>
      </c>
      <c r="C153" s="135">
        <f>'PSDS Annual Carbon Report'!D162</f>
        <v>0</v>
      </c>
      <c r="D153" s="136">
        <f>'PSDS Annual Carbon Report'!E162</f>
        <v>0</v>
      </c>
      <c r="E153" s="135">
        <f>'PSDS Annual Carbon Report'!F162</f>
        <v>0</v>
      </c>
      <c r="F153" s="135">
        <f>'PSDS Annual Carbon Report'!G162</f>
        <v>0</v>
      </c>
      <c r="G153" s="137">
        <f>'PSDS Annual Carbon Report'!I162</f>
        <v>0</v>
      </c>
      <c r="H153" s="137">
        <f>'PSDS Annual Carbon Report'!J162</f>
        <v>0</v>
      </c>
      <c r="I153" s="138">
        <f>'PSDS Annual Carbon Report'!K162</f>
        <v>0</v>
      </c>
      <c r="J153" s="138">
        <f>'PSDS Annual Carbon Report'!L162</f>
        <v>0</v>
      </c>
      <c r="L153" s="137">
        <f>'PSDS Annual Carbon Report'!AD162</f>
        <v>0</v>
      </c>
      <c r="M153" s="137">
        <f>'PSDS Annual Carbon Report'!AE162</f>
        <v>0</v>
      </c>
      <c r="N153" s="138">
        <f>'PSDS Annual Carbon Report'!AF162</f>
        <v>0</v>
      </c>
      <c r="O153" s="138" t="str">
        <f>'PSDS Annual Carbon Report'!AG162</f>
        <v/>
      </c>
      <c r="P153" s="138" t="str">
        <f>'PSDS Annual Carbon Report'!AH162</f>
        <v/>
      </c>
      <c r="Q153" s="135">
        <f>'PSDS Annual Carbon Report'!AI162</f>
        <v>0</v>
      </c>
      <c r="R153" s="139">
        <f>'PSDS Annual Carbon Report'!AJ162</f>
        <v>0</v>
      </c>
      <c r="T153" s="137">
        <f>'PSDS Annual Carbon Report'!V162</f>
        <v>0</v>
      </c>
      <c r="U153" s="137">
        <f>'PSDS Annual Carbon Report'!W162</f>
        <v>0</v>
      </c>
      <c r="V153" s="138">
        <f>'PSDS Annual Carbon Report'!X162</f>
        <v>0</v>
      </c>
      <c r="W153" s="138" t="str">
        <f>'PSDS Annual Carbon Report'!Y162</f>
        <v/>
      </c>
      <c r="X153" s="138" t="str">
        <f>'PSDS Annual Carbon Report'!Z162</f>
        <v/>
      </c>
      <c r="Y153" s="135">
        <f>'PSDS Annual Carbon Report'!AA162</f>
        <v>0</v>
      </c>
      <c r="Z153" s="139">
        <f>'PSDS Annual Carbon Report'!AB162</f>
        <v>0</v>
      </c>
      <c r="AB153" s="137">
        <f>'PSDS Annual Carbon Report'!N162</f>
        <v>0</v>
      </c>
      <c r="AC153" s="137">
        <f>'PSDS Annual Carbon Report'!O162</f>
        <v>0</v>
      </c>
      <c r="AD153" s="138">
        <f>'PSDS Annual Carbon Report'!P162</f>
        <v>0</v>
      </c>
      <c r="AE153" s="138" t="str">
        <f>'PSDS Annual Carbon Report'!Q162</f>
        <v/>
      </c>
      <c r="AF153" s="138" t="str">
        <f>'PSDS Annual Carbon Report'!R162</f>
        <v/>
      </c>
      <c r="AG153" s="135">
        <f>'PSDS Annual Carbon Report'!S162</f>
        <v>0</v>
      </c>
      <c r="AH153" s="139">
        <f>'PSDS Annual Carbon Report'!T162</f>
        <v>0</v>
      </c>
    </row>
    <row r="154" spans="1:34" x14ac:dyDescent="0.35">
      <c r="A154" s="135" t="str">
        <f t="shared" si="2"/>
        <v/>
      </c>
      <c r="B154" s="135">
        <f>'PSDS Annual Carbon Report'!C163</f>
        <v>0</v>
      </c>
      <c r="C154" s="135">
        <f>'PSDS Annual Carbon Report'!D163</f>
        <v>0</v>
      </c>
      <c r="D154" s="136">
        <f>'PSDS Annual Carbon Report'!E163</f>
        <v>0</v>
      </c>
      <c r="E154" s="135">
        <f>'PSDS Annual Carbon Report'!F163</f>
        <v>0</v>
      </c>
      <c r="F154" s="135">
        <f>'PSDS Annual Carbon Report'!G163</f>
        <v>0</v>
      </c>
      <c r="G154" s="137">
        <f>'PSDS Annual Carbon Report'!I163</f>
        <v>0</v>
      </c>
      <c r="H154" s="137">
        <f>'PSDS Annual Carbon Report'!J163</f>
        <v>0</v>
      </c>
      <c r="I154" s="138">
        <f>'PSDS Annual Carbon Report'!K163</f>
        <v>0</v>
      </c>
      <c r="J154" s="138">
        <f>'PSDS Annual Carbon Report'!L163</f>
        <v>0</v>
      </c>
      <c r="L154" s="137">
        <f>'PSDS Annual Carbon Report'!AD163</f>
        <v>0</v>
      </c>
      <c r="M154" s="137">
        <f>'PSDS Annual Carbon Report'!AE163</f>
        <v>0</v>
      </c>
      <c r="N154" s="138">
        <f>'PSDS Annual Carbon Report'!AF163</f>
        <v>0</v>
      </c>
      <c r="O154" s="138" t="str">
        <f>'PSDS Annual Carbon Report'!AG163</f>
        <v/>
      </c>
      <c r="P154" s="138" t="str">
        <f>'PSDS Annual Carbon Report'!AH163</f>
        <v/>
      </c>
      <c r="Q154" s="135">
        <f>'PSDS Annual Carbon Report'!AI163</f>
        <v>0</v>
      </c>
      <c r="R154" s="139">
        <f>'PSDS Annual Carbon Report'!AJ163</f>
        <v>0</v>
      </c>
      <c r="T154" s="137">
        <f>'PSDS Annual Carbon Report'!V163</f>
        <v>0</v>
      </c>
      <c r="U154" s="137">
        <f>'PSDS Annual Carbon Report'!W163</f>
        <v>0</v>
      </c>
      <c r="V154" s="138">
        <f>'PSDS Annual Carbon Report'!X163</f>
        <v>0</v>
      </c>
      <c r="W154" s="138" t="str">
        <f>'PSDS Annual Carbon Report'!Y163</f>
        <v/>
      </c>
      <c r="X154" s="138" t="str">
        <f>'PSDS Annual Carbon Report'!Z163</f>
        <v/>
      </c>
      <c r="Y154" s="135">
        <f>'PSDS Annual Carbon Report'!AA163</f>
        <v>0</v>
      </c>
      <c r="Z154" s="139">
        <f>'PSDS Annual Carbon Report'!AB163</f>
        <v>0</v>
      </c>
      <c r="AB154" s="137">
        <f>'PSDS Annual Carbon Report'!N163</f>
        <v>0</v>
      </c>
      <c r="AC154" s="137">
        <f>'PSDS Annual Carbon Report'!O163</f>
        <v>0</v>
      </c>
      <c r="AD154" s="138">
        <f>'PSDS Annual Carbon Report'!P163</f>
        <v>0</v>
      </c>
      <c r="AE154" s="138" t="str">
        <f>'PSDS Annual Carbon Report'!Q163</f>
        <v/>
      </c>
      <c r="AF154" s="138" t="str">
        <f>'PSDS Annual Carbon Report'!R163</f>
        <v/>
      </c>
      <c r="AG154" s="135">
        <f>'PSDS Annual Carbon Report'!S163</f>
        <v>0</v>
      </c>
      <c r="AH154" s="139">
        <f>'PSDS Annual Carbon Report'!T163</f>
        <v>0</v>
      </c>
    </row>
    <row r="155" spans="1:34" x14ac:dyDescent="0.35">
      <c r="A155" s="135" t="str">
        <f t="shared" si="2"/>
        <v/>
      </c>
      <c r="B155" s="135">
        <f>'PSDS Annual Carbon Report'!C164</f>
        <v>0</v>
      </c>
      <c r="C155" s="135">
        <f>'PSDS Annual Carbon Report'!D164</f>
        <v>0</v>
      </c>
      <c r="D155" s="136">
        <f>'PSDS Annual Carbon Report'!E164</f>
        <v>0</v>
      </c>
      <c r="E155" s="135">
        <f>'PSDS Annual Carbon Report'!F164</f>
        <v>0</v>
      </c>
      <c r="F155" s="135">
        <f>'PSDS Annual Carbon Report'!G164</f>
        <v>0</v>
      </c>
      <c r="G155" s="137">
        <f>'PSDS Annual Carbon Report'!I164</f>
        <v>0</v>
      </c>
      <c r="H155" s="137">
        <f>'PSDS Annual Carbon Report'!J164</f>
        <v>0</v>
      </c>
      <c r="I155" s="138">
        <f>'PSDS Annual Carbon Report'!K164</f>
        <v>0</v>
      </c>
      <c r="J155" s="138">
        <f>'PSDS Annual Carbon Report'!L164</f>
        <v>0</v>
      </c>
      <c r="L155" s="137">
        <f>'PSDS Annual Carbon Report'!AD164</f>
        <v>0</v>
      </c>
      <c r="M155" s="137">
        <f>'PSDS Annual Carbon Report'!AE164</f>
        <v>0</v>
      </c>
      <c r="N155" s="138">
        <f>'PSDS Annual Carbon Report'!AF164</f>
        <v>0</v>
      </c>
      <c r="O155" s="138" t="str">
        <f>'PSDS Annual Carbon Report'!AG164</f>
        <v/>
      </c>
      <c r="P155" s="138" t="str">
        <f>'PSDS Annual Carbon Report'!AH164</f>
        <v/>
      </c>
      <c r="Q155" s="135">
        <f>'PSDS Annual Carbon Report'!AI164</f>
        <v>0</v>
      </c>
      <c r="R155" s="139">
        <f>'PSDS Annual Carbon Report'!AJ164</f>
        <v>0</v>
      </c>
      <c r="T155" s="137">
        <f>'PSDS Annual Carbon Report'!V164</f>
        <v>0</v>
      </c>
      <c r="U155" s="137">
        <f>'PSDS Annual Carbon Report'!W164</f>
        <v>0</v>
      </c>
      <c r="V155" s="138">
        <f>'PSDS Annual Carbon Report'!X164</f>
        <v>0</v>
      </c>
      <c r="W155" s="138" t="str">
        <f>'PSDS Annual Carbon Report'!Y164</f>
        <v/>
      </c>
      <c r="X155" s="138" t="str">
        <f>'PSDS Annual Carbon Report'!Z164</f>
        <v/>
      </c>
      <c r="Y155" s="135">
        <f>'PSDS Annual Carbon Report'!AA164</f>
        <v>0</v>
      </c>
      <c r="Z155" s="139">
        <f>'PSDS Annual Carbon Report'!AB164</f>
        <v>0</v>
      </c>
      <c r="AB155" s="137">
        <f>'PSDS Annual Carbon Report'!N164</f>
        <v>0</v>
      </c>
      <c r="AC155" s="137">
        <f>'PSDS Annual Carbon Report'!O164</f>
        <v>0</v>
      </c>
      <c r="AD155" s="138">
        <f>'PSDS Annual Carbon Report'!P164</f>
        <v>0</v>
      </c>
      <c r="AE155" s="138" t="str">
        <f>'PSDS Annual Carbon Report'!Q164</f>
        <v/>
      </c>
      <c r="AF155" s="138" t="str">
        <f>'PSDS Annual Carbon Report'!R164</f>
        <v/>
      </c>
      <c r="AG155" s="135">
        <f>'PSDS Annual Carbon Report'!S164</f>
        <v>0</v>
      </c>
      <c r="AH155" s="139">
        <f>'PSDS Annual Carbon Report'!T164</f>
        <v>0</v>
      </c>
    </row>
    <row r="156" spans="1:34" x14ac:dyDescent="0.35">
      <c r="A156" s="135" t="str">
        <f t="shared" si="2"/>
        <v/>
      </c>
      <c r="B156" s="135">
        <f>'PSDS Annual Carbon Report'!C165</f>
        <v>0</v>
      </c>
      <c r="C156" s="135">
        <f>'PSDS Annual Carbon Report'!D165</f>
        <v>0</v>
      </c>
      <c r="D156" s="136">
        <f>'PSDS Annual Carbon Report'!E165</f>
        <v>0</v>
      </c>
      <c r="E156" s="135">
        <f>'PSDS Annual Carbon Report'!F165</f>
        <v>0</v>
      </c>
      <c r="F156" s="135">
        <f>'PSDS Annual Carbon Report'!G165</f>
        <v>0</v>
      </c>
      <c r="G156" s="137">
        <f>'PSDS Annual Carbon Report'!I165</f>
        <v>0</v>
      </c>
      <c r="H156" s="137">
        <f>'PSDS Annual Carbon Report'!J165</f>
        <v>0</v>
      </c>
      <c r="I156" s="138">
        <f>'PSDS Annual Carbon Report'!K165</f>
        <v>0</v>
      </c>
      <c r="J156" s="138">
        <f>'PSDS Annual Carbon Report'!L165</f>
        <v>0</v>
      </c>
      <c r="L156" s="137">
        <f>'PSDS Annual Carbon Report'!AD165</f>
        <v>0</v>
      </c>
      <c r="M156" s="137">
        <f>'PSDS Annual Carbon Report'!AE165</f>
        <v>0</v>
      </c>
      <c r="N156" s="138">
        <f>'PSDS Annual Carbon Report'!AF165</f>
        <v>0</v>
      </c>
      <c r="O156" s="138" t="str">
        <f>'PSDS Annual Carbon Report'!AG165</f>
        <v/>
      </c>
      <c r="P156" s="138" t="str">
        <f>'PSDS Annual Carbon Report'!AH165</f>
        <v/>
      </c>
      <c r="Q156" s="135">
        <f>'PSDS Annual Carbon Report'!AI165</f>
        <v>0</v>
      </c>
      <c r="R156" s="139">
        <f>'PSDS Annual Carbon Report'!AJ165</f>
        <v>0</v>
      </c>
      <c r="T156" s="137">
        <f>'PSDS Annual Carbon Report'!V165</f>
        <v>0</v>
      </c>
      <c r="U156" s="137">
        <f>'PSDS Annual Carbon Report'!W165</f>
        <v>0</v>
      </c>
      <c r="V156" s="138">
        <f>'PSDS Annual Carbon Report'!X165</f>
        <v>0</v>
      </c>
      <c r="W156" s="138" t="str">
        <f>'PSDS Annual Carbon Report'!Y165</f>
        <v/>
      </c>
      <c r="X156" s="138" t="str">
        <f>'PSDS Annual Carbon Report'!Z165</f>
        <v/>
      </c>
      <c r="Y156" s="135">
        <f>'PSDS Annual Carbon Report'!AA165</f>
        <v>0</v>
      </c>
      <c r="Z156" s="139">
        <f>'PSDS Annual Carbon Report'!AB165</f>
        <v>0</v>
      </c>
      <c r="AB156" s="137">
        <f>'PSDS Annual Carbon Report'!N165</f>
        <v>0</v>
      </c>
      <c r="AC156" s="137">
        <f>'PSDS Annual Carbon Report'!O165</f>
        <v>0</v>
      </c>
      <c r="AD156" s="138">
        <f>'PSDS Annual Carbon Report'!P165</f>
        <v>0</v>
      </c>
      <c r="AE156" s="138" t="str">
        <f>'PSDS Annual Carbon Report'!Q165</f>
        <v/>
      </c>
      <c r="AF156" s="138" t="str">
        <f>'PSDS Annual Carbon Report'!R165</f>
        <v/>
      </c>
      <c r="AG156" s="135">
        <f>'PSDS Annual Carbon Report'!S165</f>
        <v>0</v>
      </c>
      <c r="AH156" s="139">
        <f>'PSDS Annual Carbon Report'!T165</f>
        <v>0</v>
      </c>
    </row>
    <row r="157" spans="1:34" x14ac:dyDescent="0.35">
      <c r="A157" s="135" t="str">
        <f t="shared" si="2"/>
        <v/>
      </c>
      <c r="B157" s="135">
        <f>'PSDS Annual Carbon Report'!C166</f>
        <v>0</v>
      </c>
      <c r="C157" s="135">
        <f>'PSDS Annual Carbon Report'!D166</f>
        <v>0</v>
      </c>
      <c r="D157" s="136">
        <f>'PSDS Annual Carbon Report'!E166</f>
        <v>0</v>
      </c>
      <c r="E157" s="135">
        <f>'PSDS Annual Carbon Report'!F166</f>
        <v>0</v>
      </c>
      <c r="F157" s="135">
        <f>'PSDS Annual Carbon Report'!G166</f>
        <v>0</v>
      </c>
      <c r="G157" s="137">
        <f>'PSDS Annual Carbon Report'!I166</f>
        <v>0</v>
      </c>
      <c r="H157" s="137">
        <f>'PSDS Annual Carbon Report'!J166</f>
        <v>0</v>
      </c>
      <c r="I157" s="138">
        <f>'PSDS Annual Carbon Report'!K166</f>
        <v>0</v>
      </c>
      <c r="J157" s="138">
        <f>'PSDS Annual Carbon Report'!L166</f>
        <v>0</v>
      </c>
      <c r="L157" s="137">
        <f>'PSDS Annual Carbon Report'!AD166</f>
        <v>0</v>
      </c>
      <c r="M157" s="137">
        <f>'PSDS Annual Carbon Report'!AE166</f>
        <v>0</v>
      </c>
      <c r="N157" s="138">
        <f>'PSDS Annual Carbon Report'!AF166</f>
        <v>0</v>
      </c>
      <c r="O157" s="138" t="str">
        <f>'PSDS Annual Carbon Report'!AG166</f>
        <v/>
      </c>
      <c r="P157" s="138" t="str">
        <f>'PSDS Annual Carbon Report'!AH166</f>
        <v/>
      </c>
      <c r="Q157" s="135">
        <f>'PSDS Annual Carbon Report'!AI166</f>
        <v>0</v>
      </c>
      <c r="R157" s="139">
        <f>'PSDS Annual Carbon Report'!AJ166</f>
        <v>0</v>
      </c>
      <c r="T157" s="137">
        <f>'PSDS Annual Carbon Report'!V166</f>
        <v>0</v>
      </c>
      <c r="U157" s="137">
        <f>'PSDS Annual Carbon Report'!W166</f>
        <v>0</v>
      </c>
      <c r="V157" s="138">
        <f>'PSDS Annual Carbon Report'!X166</f>
        <v>0</v>
      </c>
      <c r="W157" s="138" t="str">
        <f>'PSDS Annual Carbon Report'!Y166</f>
        <v/>
      </c>
      <c r="X157" s="138" t="str">
        <f>'PSDS Annual Carbon Report'!Z166</f>
        <v/>
      </c>
      <c r="Y157" s="135">
        <f>'PSDS Annual Carbon Report'!AA166</f>
        <v>0</v>
      </c>
      <c r="Z157" s="139">
        <f>'PSDS Annual Carbon Report'!AB166</f>
        <v>0</v>
      </c>
      <c r="AB157" s="137">
        <f>'PSDS Annual Carbon Report'!N166</f>
        <v>0</v>
      </c>
      <c r="AC157" s="137">
        <f>'PSDS Annual Carbon Report'!O166</f>
        <v>0</v>
      </c>
      <c r="AD157" s="138">
        <f>'PSDS Annual Carbon Report'!P166</f>
        <v>0</v>
      </c>
      <c r="AE157" s="138" t="str">
        <f>'PSDS Annual Carbon Report'!Q166</f>
        <v/>
      </c>
      <c r="AF157" s="138" t="str">
        <f>'PSDS Annual Carbon Report'!R166</f>
        <v/>
      </c>
      <c r="AG157" s="135">
        <f>'PSDS Annual Carbon Report'!S166</f>
        <v>0</v>
      </c>
      <c r="AH157" s="139">
        <f>'PSDS Annual Carbon Report'!T166</f>
        <v>0</v>
      </c>
    </row>
    <row r="158" spans="1:34" x14ac:dyDescent="0.35">
      <c r="A158" s="135" t="str">
        <f t="shared" si="2"/>
        <v/>
      </c>
      <c r="B158" s="135">
        <f>'PSDS Annual Carbon Report'!C167</f>
        <v>0</v>
      </c>
      <c r="C158" s="135">
        <f>'PSDS Annual Carbon Report'!D167</f>
        <v>0</v>
      </c>
      <c r="D158" s="136">
        <f>'PSDS Annual Carbon Report'!E167</f>
        <v>0</v>
      </c>
      <c r="E158" s="135">
        <f>'PSDS Annual Carbon Report'!F167</f>
        <v>0</v>
      </c>
      <c r="F158" s="135">
        <f>'PSDS Annual Carbon Report'!G167</f>
        <v>0</v>
      </c>
      <c r="G158" s="137">
        <f>'PSDS Annual Carbon Report'!I167</f>
        <v>0</v>
      </c>
      <c r="H158" s="137">
        <f>'PSDS Annual Carbon Report'!J167</f>
        <v>0</v>
      </c>
      <c r="I158" s="138">
        <f>'PSDS Annual Carbon Report'!K167</f>
        <v>0</v>
      </c>
      <c r="J158" s="138">
        <f>'PSDS Annual Carbon Report'!L167</f>
        <v>0</v>
      </c>
      <c r="L158" s="137">
        <f>'PSDS Annual Carbon Report'!AD167</f>
        <v>0</v>
      </c>
      <c r="M158" s="137">
        <f>'PSDS Annual Carbon Report'!AE167</f>
        <v>0</v>
      </c>
      <c r="N158" s="138">
        <f>'PSDS Annual Carbon Report'!AF167</f>
        <v>0</v>
      </c>
      <c r="O158" s="138" t="str">
        <f>'PSDS Annual Carbon Report'!AG167</f>
        <v/>
      </c>
      <c r="P158" s="138" t="str">
        <f>'PSDS Annual Carbon Report'!AH167</f>
        <v/>
      </c>
      <c r="Q158" s="135">
        <f>'PSDS Annual Carbon Report'!AI167</f>
        <v>0</v>
      </c>
      <c r="R158" s="139">
        <f>'PSDS Annual Carbon Report'!AJ167</f>
        <v>0</v>
      </c>
      <c r="T158" s="137">
        <f>'PSDS Annual Carbon Report'!V167</f>
        <v>0</v>
      </c>
      <c r="U158" s="137">
        <f>'PSDS Annual Carbon Report'!W167</f>
        <v>0</v>
      </c>
      <c r="V158" s="138">
        <f>'PSDS Annual Carbon Report'!X167</f>
        <v>0</v>
      </c>
      <c r="W158" s="138" t="str">
        <f>'PSDS Annual Carbon Report'!Y167</f>
        <v/>
      </c>
      <c r="X158" s="138" t="str">
        <f>'PSDS Annual Carbon Report'!Z167</f>
        <v/>
      </c>
      <c r="Y158" s="135">
        <f>'PSDS Annual Carbon Report'!AA167</f>
        <v>0</v>
      </c>
      <c r="Z158" s="139">
        <f>'PSDS Annual Carbon Report'!AB167</f>
        <v>0</v>
      </c>
      <c r="AB158" s="137">
        <f>'PSDS Annual Carbon Report'!N167</f>
        <v>0</v>
      </c>
      <c r="AC158" s="137">
        <f>'PSDS Annual Carbon Report'!O167</f>
        <v>0</v>
      </c>
      <c r="AD158" s="138">
        <f>'PSDS Annual Carbon Report'!P167</f>
        <v>0</v>
      </c>
      <c r="AE158" s="138" t="str">
        <f>'PSDS Annual Carbon Report'!Q167</f>
        <v/>
      </c>
      <c r="AF158" s="138" t="str">
        <f>'PSDS Annual Carbon Report'!R167</f>
        <v/>
      </c>
      <c r="AG158" s="135">
        <f>'PSDS Annual Carbon Report'!S167</f>
        <v>0</v>
      </c>
      <c r="AH158" s="139">
        <f>'PSDS Annual Carbon Report'!T167</f>
        <v>0</v>
      </c>
    </row>
    <row r="159" spans="1:34" x14ac:dyDescent="0.35">
      <c r="A159" s="135" t="str">
        <f t="shared" si="2"/>
        <v/>
      </c>
      <c r="B159" s="135">
        <f>'PSDS Annual Carbon Report'!C168</f>
        <v>0</v>
      </c>
      <c r="C159" s="135">
        <f>'PSDS Annual Carbon Report'!D168</f>
        <v>0</v>
      </c>
      <c r="D159" s="136">
        <f>'PSDS Annual Carbon Report'!E168</f>
        <v>0</v>
      </c>
      <c r="E159" s="135">
        <f>'PSDS Annual Carbon Report'!F168</f>
        <v>0</v>
      </c>
      <c r="F159" s="135">
        <f>'PSDS Annual Carbon Report'!G168</f>
        <v>0</v>
      </c>
      <c r="G159" s="137">
        <f>'PSDS Annual Carbon Report'!I168</f>
        <v>0</v>
      </c>
      <c r="H159" s="137">
        <f>'PSDS Annual Carbon Report'!J168</f>
        <v>0</v>
      </c>
      <c r="I159" s="138">
        <f>'PSDS Annual Carbon Report'!K168</f>
        <v>0</v>
      </c>
      <c r="J159" s="138">
        <f>'PSDS Annual Carbon Report'!L168</f>
        <v>0</v>
      </c>
      <c r="L159" s="137">
        <f>'PSDS Annual Carbon Report'!AD168</f>
        <v>0</v>
      </c>
      <c r="M159" s="137">
        <f>'PSDS Annual Carbon Report'!AE168</f>
        <v>0</v>
      </c>
      <c r="N159" s="138">
        <f>'PSDS Annual Carbon Report'!AF168</f>
        <v>0</v>
      </c>
      <c r="O159" s="138" t="str">
        <f>'PSDS Annual Carbon Report'!AG168</f>
        <v/>
      </c>
      <c r="P159" s="138" t="str">
        <f>'PSDS Annual Carbon Report'!AH168</f>
        <v/>
      </c>
      <c r="Q159" s="135">
        <f>'PSDS Annual Carbon Report'!AI168</f>
        <v>0</v>
      </c>
      <c r="R159" s="139">
        <f>'PSDS Annual Carbon Report'!AJ168</f>
        <v>0</v>
      </c>
      <c r="T159" s="137">
        <f>'PSDS Annual Carbon Report'!V168</f>
        <v>0</v>
      </c>
      <c r="U159" s="137">
        <f>'PSDS Annual Carbon Report'!W168</f>
        <v>0</v>
      </c>
      <c r="V159" s="138">
        <f>'PSDS Annual Carbon Report'!X168</f>
        <v>0</v>
      </c>
      <c r="W159" s="138" t="str">
        <f>'PSDS Annual Carbon Report'!Y168</f>
        <v/>
      </c>
      <c r="X159" s="138" t="str">
        <f>'PSDS Annual Carbon Report'!Z168</f>
        <v/>
      </c>
      <c r="Y159" s="135">
        <f>'PSDS Annual Carbon Report'!AA168</f>
        <v>0</v>
      </c>
      <c r="Z159" s="139">
        <f>'PSDS Annual Carbon Report'!AB168</f>
        <v>0</v>
      </c>
      <c r="AB159" s="137">
        <f>'PSDS Annual Carbon Report'!N168</f>
        <v>0</v>
      </c>
      <c r="AC159" s="137">
        <f>'PSDS Annual Carbon Report'!O168</f>
        <v>0</v>
      </c>
      <c r="AD159" s="138">
        <f>'PSDS Annual Carbon Report'!P168</f>
        <v>0</v>
      </c>
      <c r="AE159" s="138" t="str">
        <f>'PSDS Annual Carbon Report'!Q168</f>
        <v/>
      </c>
      <c r="AF159" s="138" t="str">
        <f>'PSDS Annual Carbon Report'!R168</f>
        <v/>
      </c>
      <c r="AG159" s="135">
        <f>'PSDS Annual Carbon Report'!S168</f>
        <v>0</v>
      </c>
      <c r="AH159" s="139">
        <f>'PSDS Annual Carbon Report'!T168</f>
        <v>0</v>
      </c>
    </row>
    <row r="160" spans="1:34" x14ac:dyDescent="0.35">
      <c r="A160" s="135" t="str">
        <f t="shared" si="2"/>
        <v/>
      </c>
      <c r="B160" s="135">
        <f>'PSDS Annual Carbon Report'!C169</f>
        <v>0</v>
      </c>
      <c r="C160" s="135">
        <f>'PSDS Annual Carbon Report'!D169</f>
        <v>0</v>
      </c>
      <c r="D160" s="136">
        <f>'PSDS Annual Carbon Report'!E169</f>
        <v>0</v>
      </c>
      <c r="E160" s="135">
        <f>'PSDS Annual Carbon Report'!F169</f>
        <v>0</v>
      </c>
      <c r="F160" s="135">
        <f>'PSDS Annual Carbon Report'!G169</f>
        <v>0</v>
      </c>
      <c r="G160" s="137">
        <f>'PSDS Annual Carbon Report'!I169</f>
        <v>0</v>
      </c>
      <c r="H160" s="137">
        <f>'PSDS Annual Carbon Report'!J169</f>
        <v>0</v>
      </c>
      <c r="I160" s="138">
        <f>'PSDS Annual Carbon Report'!K169</f>
        <v>0</v>
      </c>
      <c r="J160" s="138">
        <f>'PSDS Annual Carbon Report'!L169</f>
        <v>0</v>
      </c>
      <c r="L160" s="137">
        <f>'PSDS Annual Carbon Report'!AD169</f>
        <v>0</v>
      </c>
      <c r="M160" s="137">
        <f>'PSDS Annual Carbon Report'!AE169</f>
        <v>0</v>
      </c>
      <c r="N160" s="138">
        <f>'PSDS Annual Carbon Report'!AF169</f>
        <v>0</v>
      </c>
      <c r="O160" s="138" t="str">
        <f>'PSDS Annual Carbon Report'!AG169</f>
        <v/>
      </c>
      <c r="P160" s="138" t="str">
        <f>'PSDS Annual Carbon Report'!AH169</f>
        <v/>
      </c>
      <c r="Q160" s="135">
        <f>'PSDS Annual Carbon Report'!AI169</f>
        <v>0</v>
      </c>
      <c r="R160" s="139">
        <f>'PSDS Annual Carbon Report'!AJ169</f>
        <v>0</v>
      </c>
      <c r="T160" s="137">
        <f>'PSDS Annual Carbon Report'!V169</f>
        <v>0</v>
      </c>
      <c r="U160" s="137">
        <f>'PSDS Annual Carbon Report'!W169</f>
        <v>0</v>
      </c>
      <c r="V160" s="138">
        <f>'PSDS Annual Carbon Report'!X169</f>
        <v>0</v>
      </c>
      <c r="W160" s="138" t="str">
        <f>'PSDS Annual Carbon Report'!Y169</f>
        <v/>
      </c>
      <c r="X160" s="138" t="str">
        <f>'PSDS Annual Carbon Report'!Z169</f>
        <v/>
      </c>
      <c r="Y160" s="135">
        <f>'PSDS Annual Carbon Report'!AA169</f>
        <v>0</v>
      </c>
      <c r="Z160" s="139">
        <f>'PSDS Annual Carbon Report'!AB169</f>
        <v>0</v>
      </c>
      <c r="AB160" s="137">
        <f>'PSDS Annual Carbon Report'!N169</f>
        <v>0</v>
      </c>
      <c r="AC160" s="137">
        <f>'PSDS Annual Carbon Report'!O169</f>
        <v>0</v>
      </c>
      <c r="AD160" s="138">
        <f>'PSDS Annual Carbon Report'!P169</f>
        <v>0</v>
      </c>
      <c r="AE160" s="138" t="str">
        <f>'PSDS Annual Carbon Report'!Q169</f>
        <v/>
      </c>
      <c r="AF160" s="138" t="str">
        <f>'PSDS Annual Carbon Report'!R169</f>
        <v/>
      </c>
      <c r="AG160" s="135">
        <f>'PSDS Annual Carbon Report'!S169</f>
        <v>0</v>
      </c>
      <c r="AH160" s="139">
        <f>'PSDS Annual Carbon Report'!T169</f>
        <v>0</v>
      </c>
    </row>
    <row r="161" spans="1:34" x14ac:dyDescent="0.35">
      <c r="A161" s="135" t="str">
        <f t="shared" si="2"/>
        <v/>
      </c>
      <c r="B161" s="135">
        <f>'PSDS Annual Carbon Report'!C170</f>
        <v>0</v>
      </c>
      <c r="C161" s="135">
        <f>'PSDS Annual Carbon Report'!D170</f>
        <v>0</v>
      </c>
      <c r="D161" s="136">
        <f>'PSDS Annual Carbon Report'!E170</f>
        <v>0</v>
      </c>
      <c r="E161" s="135">
        <f>'PSDS Annual Carbon Report'!F170</f>
        <v>0</v>
      </c>
      <c r="F161" s="135">
        <f>'PSDS Annual Carbon Report'!G170</f>
        <v>0</v>
      </c>
      <c r="G161" s="137">
        <f>'PSDS Annual Carbon Report'!I170</f>
        <v>0</v>
      </c>
      <c r="H161" s="137">
        <f>'PSDS Annual Carbon Report'!J170</f>
        <v>0</v>
      </c>
      <c r="I161" s="138">
        <f>'PSDS Annual Carbon Report'!K170</f>
        <v>0</v>
      </c>
      <c r="J161" s="138">
        <f>'PSDS Annual Carbon Report'!L170</f>
        <v>0</v>
      </c>
      <c r="L161" s="137">
        <f>'PSDS Annual Carbon Report'!AD170</f>
        <v>0</v>
      </c>
      <c r="M161" s="137">
        <f>'PSDS Annual Carbon Report'!AE170</f>
        <v>0</v>
      </c>
      <c r="N161" s="138">
        <f>'PSDS Annual Carbon Report'!AF170</f>
        <v>0</v>
      </c>
      <c r="O161" s="138" t="str">
        <f>'PSDS Annual Carbon Report'!AG170</f>
        <v/>
      </c>
      <c r="P161" s="138" t="str">
        <f>'PSDS Annual Carbon Report'!AH170</f>
        <v/>
      </c>
      <c r="Q161" s="135">
        <f>'PSDS Annual Carbon Report'!AI170</f>
        <v>0</v>
      </c>
      <c r="R161" s="139">
        <f>'PSDS Annual Carbon Report'!AJ170</f>
        <v>0</v>
      </c>
      <c r="T161" s="137">
        <f>'PSDS Annual Carbon Report'!V170</f>
        <v>0</v>
      </c>
      <c r="U161" s="137">
        <f>'PSDS Annual Carbon Report'!W170</f>
        <v>0</v>
      </c>
      <c r="V161" s="138">
        <f>'PSDS Annual Carbon Report'!X170</f>
        <v>0</v>
      </c>
      <c r="W161" s="138" t="str">
        <f>'PSDS Annual Carbon Report'!Y170</f>
        <v/>
      </c>
      <c r="X161" s="138" t="str">
        <f>'PSDS Annual Carbon Report'!Z170</f>
        <v/>
      </c>
      <c r="Y161" s="135">
        <f>'PSDS Annual Carbon Report'!AA170</f>
        <v>0</v>
      </c>
      <c r="Z161" s="139">
        <f>'PSDS Annual Carbon Report'!AB170</f>
        <v>0</v>
      </c>
      <c r="AB161" s="137">
        <f>'PSDS Annual Carbon Report'!N170</f>
        <v>0</v>
      </c>
      <c r="AC161" s="137">
        <f>'PSDS Annual Carbon Report'!O170</f>
        <v>0</v>
      </c>
      <c r="AD161" s="138">
        <f>'PSDS Annual Carbon Report'!P170</f>
        <v>0</v>
      </c>
      <c r="AE161" s="138" t="str">
        <f>'PSDS Annual Carbon Report'!Q170</f>
        <v/>
      </c>
      <c r="AF161" s="138" t="str">
        <f>'PSDS Annual Carbon Report'!R170</f>
        <v/>
      </c>
      <c r="AG161" s="135">
        <f>'PSDS Annual Carbon Report'!S170</f>
        <v>0</v>
      </c>
      <c r="AH161" s="139">
        <f>'PSDS Annual Carbon Report'!T170</f>
        <v>0</v>
      </c>
    </row>
    <row r="162" spans="1:34" x14ac:dyDescent="0.35">
      <c r="A162" s="135" t="str">
        <f t="shared" si="2"/>
        <v/>
      </c>
      <c r="B162" s="135">
        <f>'PSDS Annual Carbon Report'!C171</f>
        <v>0</v>
      </c>
      <c r="C162" s="135">
        <f>'PSDS Annual Carbon Report'!D171</f>
        <v>0</v>
      </c>
      <c r="D162" s="136">
        <f>'PSDS Annual Carbon Report'!E171</f>
        <v>0</v>
      </c>
      <c r="E162" s="135">
        <f>'PSDS Annual Carbon Report'!F171</f>
        <v>0</v>
      </c>
      <c r="F162" s="135">
        <f>'PSDS Annual Carbon Report'!G171</f>
        <v>0</v>
      </c>
      <c r="G162" s="137">
        <f>'PSDS Annual Carbon Report'!I171</f>
        <v>0</v>
      </c>
      <c r="H162" s="137">
        <f>'PSDS Annual Carbon Report'!J171</f>
        <v>0</v>
      </c>
      <c r="I162" s="138">
        <f>'PSDS Annual Carbon Report'!K171</f>
        <v>0</v>
      </c>
      <c r="J162" s="138">
        <f>'PSDS Annual Carbon Report'!L171</f>
        <v>0</v>
      </c>
      <c r="L162" s="137">
        <f>'PSDS Annual Carbon Report'!AD171</f>
        <v>0</v>
      </c>
      <c r="M162" s="137">
        <f>'PSDS Annual Carbon Report'!AE171</f>
        <v>0</v>
      </c>
      <c r="N162" s="138">
        <f>'PSDS Annual Carbon Report'!AF171</f>
        <v>0</v>
      </c>
      <c r="O162" s="138" t="str">
        <f>'PSDS Annual Carbon Report'!AG171</f>
        <v/>
      </c>
      <c r="P162" s="138" t="str">
        <f>'PSDS Annual Carbon Report'!AH171</f>
        <v/>
      </c>
      <c r="Q162" s="135">
        <f>'PSDS Annual Carbon Report'!AI171</f>
        <v>0</v>
      </c>
      <c r="R162" s="139">
        <f>'PSDS Annual Carbon Report'!AJ171</f>
        <v>0</v>
      </c>
      <c r="T162" s="137">
        <f>'PSDS Annual Carbon Report'!V171</f>
        <v>0</v>
      </c>
      <c r="U162" s="137">
        <f>'PSDS Annual Carbon Report'!W171</f>
        <v>0</v>
      </c>
      <c r="V162" s="138">
        <f>'PSDS Annual Carbon Report'!X171</f>
        <v>0</v>
      </c>
      <c r="W162" s="138" t="str">
        <f>'PSDS Annual Carbon Report'!Y171</f>
        <v/>
      </c>
      <c r="X162" s="138" t="str">
        <f>'PSDS Annual Carbon Report'!Z171</f>
        <v/>
      </c>
      <c r="Y162" s="135">
        <f>'PSDS Annual Carbon Report'!AA171</f>
        <v>0</v>
      </c>
      <c r="Z162" s="139">
        <f>'PSDS Annual Carbon Report'!AB171</f>
        <v>0</v>
      </c>
      <c r="AB162" s="137">
        <f>'PSDS Annual Carbon Report'!N171</f>
        <v>0</v>
      </c>
      <c r="AC162" s="137">
        <f>'PSDS Annual Carbon Report'!O171</f>
        <v>0</v>
      </c>
      <c r="AD162" s="138">
        <f>'PSDS Annual Carbon Report'!P171</f>
        <v>0</v>
      </c>
      <c r="AE162" s="138" t="str">
        <f>'PSDS Annual Carbon Report'!Q171</f>
        <v/>
      </c>
      <c r="AF162" s="138" t="str">
        <f>'PSDS Annual Carbon Report'!R171</f>
        <v/>
      </c>
      <c r="AG162" s="135">
        <f>'PSDS Annual Carbon Report'!S171</f>
        <v>0</v>
      </c>
      <c r="AH162" s="139">
        <f>'PSDS Annual Carbon Report'!T171</f>
        <v>0</v>
      </c>
    </row>
    <row r="163" spans="1:34" x14ac:dyDescent="0.35">
      <c r="A163" s="135" t="str">
        <f t="shared" si="2"/>
        <v/>
      </c>
      <c r="B163" s="135">
        <f>'PSDS Annual Carbon Report'!C172</f>
        <v>0</v>
      </c>
      <c r="C163" s="135">
        <f>'PSDS Annual Carbon Report'!D172</f>
        <v>0</v>
      </c>
      <c r="D163" s="136">
        <f>'PSDS Annual Carbon Report'!E172</f>
        <v>0</v>
      </c>
      <c r="E163" s="135">
        <f>'PSDS Annual Carbon Report'!F172</f>
        <v>0</v>
      </c>
      <c r="F163" s="135">
        <f>'PSDS Annual Carbon Report'!G172</f>
        <v>0</v>
      </c>
      <c r="G163" s="137">
        <f>'PSDS Annual Carbon Report'!I172</f>
        <v>0</v>
      </c>
      <c r="H163" s="137">
        <f>'PSDS Annual Carbon Report'!J172</f>
        <v>0</v>
      </c>
      <c r="I163" s="138">
        <f>'PSDS Annual Carbon Report'!K172</f>
        <v>0</v>
      </c>
      <c r="J163" s="138">
        <f>'PSDS Annual Carbon Report'!L172</f>
        <v>0</v>
      </c>
      <c r="L163" s="137">
        <f>'PSDS Annual Carbon Report'!AD172</f>
        <v>0</v>
      </c>
      <c r="M163" s="137">
        <f>'PSDS Annual Carbon Report'!AE172</f>
        <v>0</v>
      </c>
      <c r="N163" s="138">
        <f>'PSDS Annual Carbon Report'!AF172</f>
        <v>0</v>
      </c>
      <c r="O163" s="138" t="str">
        <f>'PSDS Annual Carbon Report'!AG172</f>
        <v/>
      </c>
      <c r="P163" s="138" t="str">
        <f>'PSDS Annual Carbon Report'!AH172</f>
        <v/>
      </c>
      <c r="Q163" s="135">
        <f>'PSDS Annual Carbon Report'!AI172</f>
        <v>0</v>
      </c>
      <c r="R163" s="139">
        <f>'PSDS Annual Carbon Report'!AJ172</f>
        <v>0</v>
      </c>
      <c r="T163" s="137">
        <f>'PSDS Annual Carbon Report'!V172</f>
        <v>0</v>
      </c>
      <c r="U163" s="137">
        <f>'PSDS Annual Carbon Report'!W172</f>
        <v>0</v>
      </c>
      <c r="V163" s="138">
        <f>'PSDS Annual Carbon Report'!X172</f>
        <v>0</v>
      </c>
      <c r="W163" s="138" t="str">
        <f>'PSDS Annual Carbon Report'!Y172</f>
        <v/>
      </c>
      <c r="X163" s="138" t="str">
        <f>'PSDS Annual Carbon Report'!Z172</f>
        <v/>
      </c>
      <c r="Y163" s="135">
        <f>'PSDS Annual Carbon Report'!AA172</f>
        <v>0</v>
      </c>
      <c r="Z163" s="139">
        <f>'PSDS Annual Carbon Report'!AB172</f>
        <v>0</v>
      </c>
      <c r="AB163" s="137">
        <f>'PSDS Annual Carbon Report'!N172</f>
        <v>0</v>
      </c>
      <c r="AC163" s="137">
        <f>'PSDS Annual Carbon Report'!O172</f>
        <v>0</v>
      </c>
      <c r="AD163" s="138">
        <f>'PSDS Annual Carbon Report'!P172</f>
        <v>0</v>
      </c>
      <c r="AE163" s="138" t="str">
        <f>'PSDS Annual Carbon Report'!Q172</f>
        <v/>
      </c>
      <c r="AF163" s="138" t="str">
        <f>'PSDS Annual Carbon Report'!R172</f>
        <v/>
      </c>
      <c r="AG163" s="135">
        <f>'PSDS Annual Carbon Report'!S172</f>
        <v>0</v>
      </c>
      <c r="AH163" s="139">
        <f>'PSDS Annual Carbon Report'!T172</f>
        <v>0</v>
      </c>
    </row>
    <row r="164" spans="1:34" x14ac:dyDescent="0.35">
      <c r="A164" s="135" t="str">
        <f t="shared" si="2"/>
        <v/>
      </c>
      <c r="B164" s="135">
        <f>'PSDS Annual Carbon Report'!C173</f>
        <v>0</v>
      </c>
      <c r="C164" s="135">
        <f>'PSDS Annual Carbon Report'!D173</f>
        <v>0</v>
      </c>
      <c r="D164" s="136">
        <f>'PSDS Annual Carbon Report'!E173</f>
        <v>0</v>
      </c>
      <c r="E164" s="135">
        <f>'PSDS Annual Carbon Report'!F173</f>
        <v>0</v>
      </c>
      <c r="F164" s="135">
        <f>'PSDS Annual Carbon Report'!G173</f>
        <v>0</v>
      </c>
      <c r="G164" s="137">
        <f>'PSDS Annual Carbon Report'!I173</f>
        <v>0</v>
      </c>
      <c r="H164" s="137">
        <f>'PSDS Annual Carbon Report'!J173</f>
        <v>0</v>
      </c>
      <c r="I164" s="138">
        <f>'PSDS Annual Carbon Report'!K173</f>
        <v>0</v>
      </c>
      <c r="J164" s="138">
        <f>'PSDS Annual Carbon Report'!L173</f>
        <v>0</v>
      </c>
      <c r="L164" s="137">
        <f>'PSDS Annual Carbon Report'!AD173</f>
        <v>0</v>
      </c>
      <c r="M164" s="137">
        <f>'PSDS Annual Carbon Report'!AE173</f>
        <v>0</v>
      </c>
      <c r="N164" s="138">
        <f>'PSDS Annual Carbon Report'!AF173</f>
        <v>0</v>
      </c>
      <c r="O164" s="138" t="str">
        <f>'PSDS Annual Carbon Report'!AG173</f>
        <v/>
      </c>
      <c r="P164" s="138" t="str">
        <f>'PSDS Annual Carbon Report'!AH173</f>
        <v/>
      </c>
      <c r="Q164" s="135">
        <f>'PSDS Annual Carbon Report'!AI173</f>
        <v>0</v>
      </c>
      <c r="R164" s="139">
        <f>'PSDS Annual Carbon Report'!AJ173</f>
        <v>0</v>
      </c>
      <c r="T164" s="137">
        <f>'PSDS Annual Carbon Report'!V173</f>
        <v>0</v>
      </c>
      <c r="U164" s="137">
        <f>'PSDS Annual Carbon Report'!W173</f>
        <v>0</v>
      </c>
      <c r="V164" s="138">
        <f>'PSDS Annual Carbon Report'!X173</f>
        <v>0</v>
      </c>
      <c r="W164" s="138" t="str">
        <f>'PSDS Annual Carbon Report'!Y173</f>
        <v/>
      </c>
      <c r="X164" s="138" t="str">
        <f>'PSDS Annual Carbon Report'!Z173</f>
        <v/>
      </c>
      <c r="Y164" s="135">
        <f>'PSDS Annual Carbon Report'!AA173</f>
        <v>0</v>
      </c>
      <c r="Z164" s="139">
        <f>'PSDS Annual Carbon Report'!AB173</f>
        <v>0</v>
      </c>
      <c r="AB164" s="137">
        <f>'PSDS Annual Carbon Report'!N173</f>
        <v>0</v>
      </c>
      <c r="AC164" s="137">
        <f>'PSDS Annual Carbon Report'!O173</f>
        <v>0</v>
      </c>
      <c r="AD164" s="138">
        <f>'PSDS Annual Carbon Report'!P173</f>
        <v>0</v>
      </c>
      <c r="AE164" s="138" t="str">
        <f>'PSDS Annual Carbon Report'!Q173</f>
        <v/>
      </c>
      <c r="AF164" s="138" t="str">
        <f>'PSDS Annual Carbon Report'!R173</f>
        <v/>
      </c>
      <c r="AG164" s="135">
        <f>'PSDS Annual Carbon Report'!S173</f>
        <v>0</v>
      </c>
      <c r="AH164" s="139">
        <f>'PSDS Annual Carbon Report'!T173</f>
        <v>0</v>
      </c>
    </row>
    <row r="165" spans="1:34" x14ac:dyDescent="0.35">
      <c r="A165" s="135" t="str">
        <f t="shared" si="2"/>
        <v/>
      </c>
      <c r="B165" s="135">
        <f>'PSDS Annual Carbon Report'!C174</f>
        <v>0</v>
      </c>
      <c r="C165" s="135">
        <f>'PSDS Annual Carbon Report'!D174</f>
        <v>0</v>
      </c>
      <c r="D165" s="136">
        <f>'PSDS Annual Carbon Report'!E174</f>
        <v>0</v>
      </c>
      <c r="E165" s="135">
        <f>'PSDS Annual Carbon Report'!F174</f>
        <v>0</v>
      </c>
      <c r="F165" s="135">
        <f>'PSDS Annual Carbon Report'!G174</f>
        <v>0</v>
      </c>
      <c r="G165" s="137">
        <f>'PSDS Annual Carbon Report'!I174</f>
        <v>0</v>
      </c>
      <c r="H165" s="137">
        <f>'PSDS Annual Carbon Report'!J174</f>
        <v>0</v>
      </c>
      <c r="I165" s="138">
        <f>'PSDS Annual Carbon Report'!K174</f>
        <v>0</v>
      </c>
      <c r="J165" s="138">
        <f>'PSDS Annual Carbon Report'!L174</f>
        <v>0</v>
      </c>
      <c r="L165" s="137">
        <f>'PSDS Annual Carbon Report'!AD174</f>
        <v>0</v>
      </c>
      <c r="M165" s="137">
        <f>'PSDS Annual Carbon Report'!AE174</f>
        <v>0</v>
      </c>
      <c r="N165" s="138">
        <f>'PSDS Annual Carbon Report'!AF174</f>
        <v>0</v>
      </c>
      <c r="O165" s="138" t="str">
        <f>'PSDS Annual Carbon Report'!AG174</f>
        <v/>
      </c>
      <c r="P165" s="138" t="str">
        <f>'PSDS Annual Carbon Report'!AH174</f>
        <v/>
      </c>
      <c r="Q165" s="135">
        <f>'PSDS Annual Carbon Report'!AI174</f>
        <v>0</v>
      </c>
      <c r="R165" s="139">
        <f>'PSDS Annual Carbon Report'!AJ174</f>
        <v>0</v>
      </c>
      <c r="T165" s="137">
        <f>'PSDS Annual Carbon Report'!V174</f>
        <v>0</v>
      </c>
      <c r="U165" s="137">
        <f>'PSDS Annual Carbon Report'!W174</f>
        <v>0</v>
      </c>
      <c r="V165" s="138">
        <f>'PSDS Annual Carbon Report'!X174</f>
        <v>0</v>
      </c>
      <c r="W165" s="138" t="str">
        <f>'PSDS Annual Carbon Report'!Y174</f>
        <v/>
      </c>
      <c r="X165" s="138" t="str">
        <f>'PSDS Annual Carbon Report'!Z174</f>
        <v/>
      </c>
      <c r="Y165" s="135">
        <f>'PSDS Annual Carbon Report'!AA174</f>
        <v>0</v>
      </c>
      <c r="Z165" s="139">
        <f>'PSDS Annual Carbon Report'!AB174</f>
        <v>0</v>
      </c>
      <c r="AB165" s="137">
        <f>'PSDS Annual Carbon Report'!N174</f>
        <v>0</v>
      </c>
      <c r="AC165" s="137">
        <f>'PSDS Annual Carbon Report'!O174</f>
        <v>0</v>
      </c>
      <c r="AD165" s="138">
        <f>'PSDS Annual Carbon Report'!P174</f>
        <v>0</v>
      </c>
      <c r="AE165" s="138" t="str">
        <f>'PSDS Annual Carbon Report'!Q174</f>
        <v/>
      </c>
      <c r="AF165" s="138" t="str">
        <f>'PSDS Annual Carbon Report'!R174</f>
        <v/>
      </c>
      <c r="AG165" s="135">
        <f>'PSDS Annual Carbon Report'!S174</f>
        <v>0</v>
      </c>
      <c r="AH165" s="139">
        <f>'PSDS Annual Carbon Report'!T174</f>
        <v>0</v>
      </c>
    </row>
    <row r="166" spans="1:34" x14ac:dyDescent="0.35">
      <c r="A166" s="135" t="str">
        <f t="shared" si="2"/>
        <v/>
      </c>
      <c r="B166" s="135">
        <f>'PSDS Annual Carbon Report'!C175</f>
        <v>0</v>
      </c>
      <c r="C166" s="135">
        <f>'PSDS Annual Carbon Report'!D175</f>
        <v>0</v>
      </c>
      <c r="D166" s="136">
        <f>'PSDS Annual Carbon Report'!E175</f>
        <v>0</v>
      </c>
      <c r="E166" s="135">
        <f>'PSDS Annual Carbon Report'!F175</f>
        <v>0</v>
      </c>
      <c r="F166" s="135">
        <f>'PSDS Annual Carbon Report'!G175</f>
        <v>0</v>
      </c>
      <c r="G166" s="137">
        <f>'PSDS Annual Carbon Report'!I175</f>
        <v>0</v>
      </c>
      <c r="H166" s="137">
        <f>'PSDS Annual Carbon Report'!J175</f>
        <v>0</v>
      </c>
      <c r="I166" s="138">
        <f>'PSDS Annual Carbon Report'!K175</f>
        <v>0</v>
      </c>
      <c r="J166" s="138">
        <f>'PSDS Annual Carbon Report'!L175</f>
        <v>0</v>
      </c>
      <c r="L166" s="137">
        <f>'PSDS Annual Carbon Report'!AD175</f>
        <v>0</v>
      </c>
      <c r="M166" s="137">
        <f>'PSDS Annual Carbon Report'!AE175</f>
        <v>0</v>
      </c>
      <c r="N166" s="138">
        <f>'PSDS Annual Carbon Report'!AF175</f>
        <v>0</v>
      </c>
      <c r="O166" s="138" t="str">
        <f>'PSDS Annual Carbon Report'!AG175</f>
        <v/>
      </c>
      <c r="P166" s="138" t="str">
        <f>'PSDS Annual Carbon Report'!AH175</f>
        <v/>
      </c>
      <c r="Q166" s="135">
        <f>'PSDS Annual Carbon Report'!AI175</f>
        <v>0</v>
      </c>
      <c r="R166" s="139">
        <f>'PSDS Annual Carbon Report'!AJ175</f>
        <v>0</v>
      </c>
      <c r="T166" s="137">
        <f>'PSDS Annual Carbon Report'!V175</f>
        <v>0</v>
      </c>
      <c r="U166" s="137">
        <f>'PSDS Annual Carbon Report'!W175</f>
        <v>0</v>
      </c>
      <c r="V166" s="138">
        <f>'PSDS Annual Carbon Report'!X175</f>
        <v>0</v>
      </c>
      <c r="W166" s="138" t="str">
        <f>'PSDS Annual Carbon Report'!Y175</f>
        <v/>
      </c>
      <c r="X166" s="138" t="str">
        <f>'PSDS Annual Carbon Report'!Z175</f>
        <v/>
      </c>
      <c r="Y166" s="135">
        <f>'PSDS Annual Carbon Report'!AA175</f>
        <v>0</v>
      </c>
      <c r="Z166" s="139">
        <f>'PSDS Annual Carbon Report'!AB175</f>
        <v>0</v>
      </c>
      <c r="AB166" s="137">
        <f>'PSDS Annual Carbon Report'!N175</f>
        <v>0</v>
      </c>
      <c r="AC166" s="137">
        <f>'PSDS Annual Carbon Report'!O175</f>
        <v>0</v>
      </c>
      <c r="AD166" s="138">
        <f>'PSDS Annual Carbon Report'!P175</f>
        <v>0</v>
      </c>
      <c r="AE166" s="138" t="str">
        <f>'PSDS Annual Carbon Report'!Q175</f>
        <v/>
      </c>
      <c r="AF166" s="138" t="str">
        <f>'PSDS Annual Carbon Report'!R175</f>
        <v/>
      </c>
      <c r="AG166" s="135">
        <f>'PSDS Annual Carbon Report'!S175</f>
        <v>0</v>
      </c>
      <c r="AH166" s="139">
        <f>'PSDS Annual Carbon Report'!T175</f>
        <v>0</v>
      </c>
    </row>
    <row r="167" spans="1:34" x14ac:dyDescent="0.35">
      <c r="A167" s="135" t="str">
        <f t="shared" si="2"/>
        <v/>
      </c>
      <c r="B167" s="135">
        <f>'PSDS Annual Carbon Report'!C176</f>
        <v>0</v>
      </c>
      <c r="C167" s="135">
        <f>'PSDS Annual Carbon Report'!D176</f>
        <v>0</v>
      </c>
      <c r="D167" s="136">
        <f>'PSDS Annual Carbon Report'!E176</f>
        <v>0</v>
      </c>
      <c r="E167" s="135">
        <f>'PSDS Annual Carbon Report'!F176</f>
        <v>0</v>
      </c>
      <c r="F167" s="135">
        <f>'PSDS Annual Carbon Report'!G176</f>
        <v>0</v>
      </c>
      <c r="G167" s="137">
        <f>'PSDS Annual Carbon Report'!I176</f>
        <v>0</v>
      </c>
      <c r="H167" s="137">
        <f>'PSDS Annual Carbon Report'!J176</f>
        <v>0</v>
      </c>
      <c r="I167" s="138">
        <f>'PSDS Annual Carbon Report'!K176</f>
        <v>0</v>
      </c>
      <c r="J167" s="138">
        <f>'PSDS Annual Carbon Report'!L176</f>
        <v>0</v>
      </c>
      <c r="L167" s="137">
        <f>'PSDS Annual Carbon Report'!AD176</f>
        <v>0</v>
      </c>
      <c r="M167" s="137">
        <f>'PSDS Annual Carbon Report'!AE176</f>
        <v>0</v>
      </c>
      <c r="N167" s="138">
        <f>'PSDS Annual Carbon Report'!AF176</f>
        <v>0</v>
      </c>
      <c r="O167" s="138" t="str">
        <f>'PSDS Annual Carbon Report'!AG176</f>
        <v/>
      </c>
      <c r="P167" s="138" t="str">
        <f>'PSDS Annual Carbon Report'!AH176</f>
        <v/>
      </c>
      <c r="Q167" s="135">
        <f>'PSDS Annual Carbon Report'!AI176</f>
        <v>0</v>
      </c>
      <c r="R167" s="139">
        <f>'PSDS Annual Carbon Report'!AJ176</f>
        <v>0</v>
      </c>
      <c r="T167" s="137">
        <f>'PSDS Annual Carbon Report'!V176</f>
        <v>0</v>
      </c>
      <c r="U167" s="137">
        <f>'PSDS Annual Carbon Report'!W176</f>
        <v>0</v>
      </c>
      <c r="V167" s="138">
        <f>'PSDS Annual Carbon Report'!X176</f>
        <v>0</v>
      </c>
      <c r="W167" s="138" t="str">
        <f>'PSDS Annual Carbon Report'!Y176</f>
        <v/>
      </c>
      <c r="X167" s="138" t="str">
        <f>'PSDS Annual Carbon Report'!Z176</f>
        <v/>
      </c>
      <c r="Y167" s="135">
        <f>'PSDS Annual Carbon Report'!AA176</f>
        <v>0</v>
      </c>
      <c r="Z167" s="139">
        <f>'PSDS Annual Carbon Report'!AB176</f>
        <v>0</v>
      </c>
      <c r="AB167" s="137">
        <f>'PSDS Annual Carbon Report'!N176</f>
        <v>0</v>
      </c>
      <c r="AC167" s="137">
        <f>'PSDS Annual Carbon Report'!O176</f>
        <v>0</v>
      </c>
      <c r="AD167" s="138">
        <f>'PSDS Annual Carbon Report'!P176</f>
        <v>0</v>
      </c>
      <c r="AE167" s="138" t="str">
        <f>'PSDS Annual Carbon Report'!Q176</f>
        <v/>
      </c>
      <c r="AF167" s="138" t="str">
        <f>'PSDS Annual Carbon Report'!R176</f>
        <v/>
      </c>
      <c r="AG167" s="135">
        <f>'PSDS Annual Carbon Report'!S176</f>
        <v>0</v>
      </c>
      <c r="AH167" s="139">
        <f>'PSDS Annual Carbon Report'!T176</f>
        <v>0</v>
      </c>
    </row>
    <row r="168" spans="1:34" x14ac:dyDescent="0.35">
      <c r="A168" s="135" t="str">
        <f t="shared" si="2"/>
        <v/>
      </c>
      <c r="B168" s="135">
        <f>'PSDS Annual Carbon Report'!C177</f>
        <v>0</v>
      </c>
      <c r="C168" s="135">
        <f>'PSDS Annual Carbon Report'!D177</f>
        <v>0</v>
      </c>
      <c r="D168" s="136">
        <f>'PSDS Annual Carbon Report'!E177</f>
        <v>0</v>
      </c>
      <c r="E168" s="135">
        <f>'PSDS Annual Carbon Report'!F177</f>
        <v>0</v>
      </c>
      <c r="F168" s="135">
        <f>'PSDS Annual Carbon Report'!G177</f>
        <v>0</v>
      </c>
      <c r="G168" s="137">
        <f>'PSDS Annual Carbon Report'!I177</f>
        <v>0</v>
      </c>
      <c r="H168" s="137">
        <f>'PSDS Annual Carbon Report'!J177</f>
        <v>0</v>
      </c>
      <c r="I168" s="138">
        <f>'PSDS Annual Carbon Report'!K177</f>
        <v>0</v>
      </c>
      <c r="J168" s="138">
        <f>'PSDS Annual Carbon Report'!L177</f>
        <v>0</v>
      </c>
      <c r="L168" s="137">
        <f>'PSDS Annual Carbon Report'!AD177</f>
        <v>0</v>
      </c>
      <c r="M168" s="137">
        <f>'PSDS Annual Carbon Report'!AE177</f>
        <v>0</v>
      </c>
      <c r="N168" s="138">
        <f>'PSDS Annual Carbon Report'!AF177</f>
        <v>0</v>
      </c>
      <c r="O168" s="138" t="str">
        <f>'PSDS Annual Carbon Report'!AG177</f>
        <v/>
      </c>
      <c r="P168" s="138" t="str">
        <f>'PSDS Annual Carbon Report'!AH177</f>
        <v/>
      </c>
      <c r="Q168" s="135">
        <f>'PSDS Annual Carbon Report'!AI177</f>
        <v>0</v>
      </c>
      <c r="R168" s="139">
        <f>'PSDS Annual Carbon Report'!AJ177</f>
        <v>0</v>
      </c>
      <c r="T168" s="137">
        <f>'PSDS Annual Carbon Report'!V177</f>
        <v>0</v>
      </c>
      <c r="U168" s="137">
        <f>'PSDS Annual Carbon Report'!W177</f>
        <v>0</v>
      </c>
      <c r="V168" s="138">
        <f>'PSDS Annual Carbon Report'!X177</f>
        <v>0</v>
      </c>
      <c r="W168" s="138" t="str">
        <f>'PSDS Annual Carbon Report'!Y177</f>
        <v/>
      </c>
      <c r="X168" s="138" t="str">
        <f>'PSDS Annual Carbon Report'!Z177</f>
        <v/>
      </c>
      <c r="Y168" s="135">
        <f>'PSDS Annual Carbon Report'!AA177</f>
        <v>0</v>
      </c>
      <c r="Z168" s="139">
        <f>'PSDS Annual Carbon Report'!AB177</f>
        <v>0</v>
      </c>
      <c r="AB168" s="137">
        <f>'PSDS Annual Carbon Report'!N177</f>
        <v>0</v>
      </c>
      <c r="AC168" s="137">
        <f>'PSDS Annual Carbon Report'!O177</f>
        <v>0</v>
      </c>
      <c r="AD168" s="138">
        <f>'PSDS Annual Carbon Report'!P177</f>
        <v>0</v>
      </c>
      <c r="AE168" s="138" t="str">
        <f>'PSDS Annual Carbon Report'!Q177</f>
        <v/>
      </c>
      <c r="AF168" s="138" t="str">
        <f>'PSDS Annual Carbon Report'!R177</f>
        <v/>
      </c>
      <c r="AG168" s="135">
        <f>'PSDS Annual Carbon Report'!S177</f>
        <v>0</v>
      </c>
      <c r="AH168" s="139">
        <f>'PSDS Annual Carbon Report'!T177</f>
        <v>0</v>
      </c>
    </row>
    <row r="169" spans="1:34" x14ac:dyDescent="0.35">
      <c r="A169" s="135" t="str">
        <f t="shared" si="2"/>
        <v/>
      </c>
      <c r="B169" s="135">
        <f>'PSDS Annual Carbon Report'!C178</f>
        <v>0</v>
      </c>
      <c r="C169" s="135">
        <f>'PSDS Annual Carbon Report'!D178</f>
        <v>0</v>
      </c>
      <c r="D169" s="136">
        <f>'PSDS Annual Carbon Report'!E178</f>
        <v>0</v>
      </c>
      <c r="E169" s="135">
        <f>'PSDS Annual Carbon Report'!F178</f>
        <v>0</v>
      </c>
      <c r="F169" s="135">
        <f>'PSDS Annual Carbon Report'!G178</f>
        <v>0</v>
      </c>
      <c r="G169" s="137">
        <f>'PSDS Annual Carbon Report'!I178</f>
        <v>0</v>
      </c>
      <c r="H169" s="137">
        <f>'PSDS Annual Carbon Report'!J178</f>
        <v>0</v>
      </c>
      <c r="I169" s="138">
        <f>'PSDS Annual Carbon Report'!K178</f>
        <v>0</v>
      </c>
      <c r="J169" s="138">
        <f>'PSDS Annual Carbon Report'!L178</f>
        <v>0</v>
      </c>
      <c r="L169" s="137">
        <f>'PSDS Annual Carbon Report'!AD178</f>
        <v>0</v>
      </c>
      <c r="M169" s="137">
        <f>'PSDS Annual Carbon Report'!AE178</f>
        <v>0</v>
      </c>
      <c r="N169" s="138">
        <f>'PSDS Annual Carbon Report'!AF178</f>
        <v>0</v>
      </c>
      <c r="O169" s="138" t="str">
        <f>'PSDS Annual Carbon Report'!AG178</f>
        <v/>
      </c>
      <c r="P169" s="138" t="str">
        <f>'PSDS Annual Carbon Report'!AH178</f>
        <v/>
      </c>
      <c r="Q169" s="135">
        <f>'PSDS Annual Carbon Report'!AI178</f>
        <v>0</v>
      </c>
      <c r="R169" s="139">
        <f>'PSDS Annual Carbon Report'!AJ178</f>
        <v>0</v>
      </c>
      <c r="T169" s="137">
        <f>'PSDS Annual Carbon Report'!V178</f>
        <v>0</v>
      </c>
      <c r="U169" s="137">
        <f>'PSDS Annual Carbon Report'!W178</f>
        <v>0</v>
      </c>
      <c r="V169" s="138">
        <f>'PSDS Annual Carbon Report'!X178</f>
        <v>0</v>
      </c>
      <c r="W169" s="138" t="str">
        <f>'PSDS Annual Carbon Report'!Y178</f>
        <v/>
      </c>
      <c r="X169" s="138" t="str">
        <f>'PSDS Annual Carbon Report'!Z178</f>
        <v/>
      </c>
      <c r="Y169" s="135">
        <f>'PSDS Annual Carbon Report'!AA178</f>
        <v>0</v>
      </c>
      <c r="Z169" s="139">
        <f>'PSDS Annual Carbon Report'!AB178</f>
        <v>0</v>
      </c>
      <c r="AB169" s="137">
        <f>'PSDS Annual Carbon Report'!N178</f>
        <v>0</v>
      </c>
      <c r="AC169" s="137">
        <f>'PSDS Annual Carbon Report'!O178</f>
        <v>0</v>
      </c>
      <c r="AD169" s="138">
        <f>'PSDS Annual Carbon Report'!P178</f>
        <v>0</v>
      </c>
      <c r="AE169" s="138" t="str">
        <f>'PSDS Annual Carbon Report'!Q178</f>
        <v/>
      </c>
      <c r="AF169" s="138" t="str">
        <f>'PSDS Annual Carbon Report'!R178</f>
        <v/>
      </c>
      <c r="AG169" s="135">
        <f>'PSDS Annual Carbon Report'!S178</f>
        <v>0</v>
      </c>
      <c r="AH169" s="139">
        <f>'PSDS Annual Carbon Report'!T178</f>
        <v>0</v>
      </c>
    </row>
    <row r="170" spans="1:34" x14ac:dyDescent="0.35">
      <c r="A170" s="135" t="str">
        <f t="shared" si="2"/>
        <v/>
      </c>
      <c r="B170" s="135">
        <f>'PSDS Annual Carbon Report'!C179</f>
        <v>0</v>
      </c>
      <c r="C170" s="135">
        <f>'PSDS Annual Carbon Report'!D179</f>
        <v>0</v>
      </c>
      <c r="D170" s="136">
        <f>'PSDS Annual Carbon Report'!E179</f>
        <v>0</v>
      </c>
      <c r="E170" s="135">
        <f>'PSDS Annual Carbon Report'!F179</f>
        <v>0</v>
      </c>
      <c r="F170" s="135">
        <f>'PSDS Annual Carbon Report'!G179</f>
        <v>0</v>
      </c>
      <c r="G170" s="137">
        <f>'PSDS Annual Carbon Report'!I179</f>
        <v>0</v>
      </c>
      <c r="H170" s="137">
        <f>'PSDS Annual Carbon Report'!J179</f>
        <v>0</v>
      </c>
      <c r="I170" s="138">
        <f>'PSDS Annual Carbon Report'!K179</f>
        <v>0</v>
      </c>
      <c r="J170" s="138">
        <f>'PSDS Annual Carbon Report'!L179</f>
        <v>0</v>
      </c>
      <c r="L170" s="137">
        <f>'PSDS Annual Carbon Report'!AD179</f>
        <v>0</v>
      </c>
      <c r="M170" s="137">
        <f>'PSDS Annual Carbon Report'!AE179</f>
        <v>0</v>
      </c>
      <c r="N170" s="138">
        <f>'PSDS Annual Carbon Report'!AF179</f>
        <v>0</v>
      </c>
      <c r="O170" s="138" t="str">
        <f>'PSDS Annual Carbon Report'!AG179</f>
        <v/>
      </c>
      <c r="P170" s="138" t="str">
        <f>'PSDS Annual Carbon Report'!AH179</f>
        <v/>
      </c>
      <c r="Q170" s="135">
        <f>'PSDS Annual Carbon Report'!AI179</f>
        <v>0</v>
      </c>
      <c r="R170" s="139">
        <f>'PSDS Annual Carbon Report'!AJ179</f>
        <v>0</v>
      </c>
      <c r="T170" s="137">
        <f>'PSDS Annual Carbon Report'!V179</f>
        <v>0</v>
      </c>
      <c r="U170" s="137">
        <f>'PSDS Annual Carbon Report'!W179</f>
        <v>0</v>
      </c>
      <c r="V170" s="138">
        <f>'PSDS Annual Carbon Report'!X179</f>
        <v>0</v>
      </c>
      <c r="W170" s="138" t="str">
        <f>'PSDS Annual Carbon Report'!Y179</f>
        <v/>
      </c>
      <c r="X170" s="138" t="str">
        <f>'PSDS Annual Carbon Report'!Z179</f>
        <v/>
      </c>
      <c r="Y170" s="135">
        <f>'PSDS Annual Carbon Report'!AA179</f>
        <v>0</v>
      </c>
      <c r="Z170" s="139">
        <f>'PSDS Annual Carbon Report'!AB179</f>
        <v>0</v>
      </c>
      <c r="AB170" s="137">
        <f>'PSDS Annual Carbon Report'!N179</f>
        <v>0</v>
      </c>
      <c r="AC170" s="137">
        <f>'PSDS Annual Carbon Report'!O179</f>
        <v>0</v>
      </c>
      <c r="AD170" s="138">
        <f>'PSDS Annual Carbon Report'!P179</f>
        <v>0</v>
      </c>
      <c r="AE170" s="138" t="str">
        <f>'PSDS Annual Carbon Report'!Q179</f>
        <v/>
      </c>
      <c r="AF170" s="138" t="str">
        <f>'PSDS Annual Carbon Report'!R179</f>
        <v/>
      </c>
      <c r="AG170" s="135">
        <f>'PSDS Annual Carbon Report'!S179</f>
        <v>0</v>
      </c>
      <c r="AH170" s="139">
        <f>'PSDS Annual Carbon Report'!T179</f>
        <v>0</v>
      </c>
    </row>
    <row r="171" spans="1:34" x14ac:dyDescent="0.35">
      <c r="A171" s="135" t="str">
        <f t="shared" si="2"/>
        <v/>
      </c>
      <c r="B171" s="135">
        <f>'PSDS Annual Carbon Report'!C180</f>
        <v>0</v>
      </c>
      <c r="C171" s="135">
        <f>'PSDS Annual Carbon Report'!D180</f>
        <v>0</v>
      </c>
      <c r="D171" s="136">
        <f>'PSDS Annual Carbon Report'!E180</f>
        <v>0</v>
      </c>
      <c r="E171" s="135">
        <f>'PSDS Annual Carbon Report'!F180</f>
        <v>0</v>
      </c>
      <c r="F171" s="135">
        <f>'PSDS Annual Carbon Report'!G180</f>
        <v>0</v>
      </c>
      <c r="G171" s="137">
        <f>'PSDS Annual Carbon Report'!I180</f>
        <v>0</v>
      </c>
      <c r="H171" s="137">
        <f>'PSDS Annual Carbon Report'!J180</f>
        <v>0</v>
      </c>
      <c r="I171" s="138">
        <f>'PSDS Annual Carbon Report'!K180</f>
        <v>0</v>
      </c>
      <c r="J171" s="138">
        <f>'PSDS Annual Carbon Report'!L180</f>
        <v>0</v>
      </c>
      <c r="L171" s="137">
        <f>'PSDS Annual Carbon Report'!AD180</f>
        <v>0</v>
      </c>
      <c r="M171" s="137">
        <f>'PSDS Annual Carbon Report'!AE180</f>
        <v>0</v>
      </c>
      <c r="N171" s="138">
        <f>'PSDS Annual Carbon Report'!AF180</f>
        <v>0</v>
      </c>
      <c r="O171" s="138" t="str">
        <f>'PSDS Annual Carbon Report'!AG180</f>
        <v/>
      </c>
      <c r="P171" s="138" t="str">
        <f>'PSDS Annual Carbon Report'!AH180</f>
        <v/>
      </c>
      <c r="Q171" s="135">
        <f>'PSDS Annual Carbon Report'!AI180</f>
        <v>0</v>
      </c>
      <c r="R171" s="139">
        <f>'PSDS Annual Carbon Report'!AJ180</f>
        <v>0</v>
      </c>
      <c r="T171" s="137">
        <f>'PSDS Annual Carbon Report'!V180</f>
        <v>0</v>
      </c>
      <c r="U171" s="137">
        <f>'PSDS Annual Carbon Report'!W180</f>
        <v>0</v>
      </c>
      <c r="V171" s="138">
        <f>'PSDS Annual Carbon Report'!X180</f>
        <v>0</v>
      </c>
      <c r="W171" s="138" t="str">
        <f>'PSDS Annual Carbon Report'!Y180</f>
        <v/>
      </c>
      <c r="X171" s="138" t="str">
        <f>'PSDS Annual Carbon Report'!Z180</f>
        <v/>
      </c>
      <c r="Y171" s="135">
        <f>'PSDS Annual Carbon Report'!AA180</f>
        <v>0</v>
      </c>
      <c r="Z171" s="139">
        <f>'PSDS Annual Carbon Report'!AB180</f>
        <v>0</v>
      </c>
      <c r="AB171" s="137">
        <f>'PSDS Annual Carbon Report'!N180</f>
        <v>0</v>
      </c>
      <c r="AC171" s="137">
        <f>'PSDS Annual Carbon Report'!O180</f>
        <v>0</v>
      </c>
      <c r="AD171" s="138">
        <f>'PSDS Annual Carbon Report'!P180</f>
        <v>0</v>
      </c>
      <c r="AE171" s="138" t="str">
        <f>'PSDS Annual Carbon Report'!Q180</f>
        <v/>
      </c>
      <c r="AF171" s="138" t="str">
        <f>'PSDS Annual Carbon Report'!R180</f>
        <v/>
      </c>
      <c r="AG171" s="135">
        <f>'PSDS Annual Carbon Report'!S180</f>
        <v>0</v>
      </c>
      <c r="AH171" s="139">
        <f>'PSDS Annual Carbon Report'!T180</f>
        <v>0</v>
      </c>
    </row>
    <row r="172" spans="1:34" x14ac:dyDescent="0.35">
      <c r="A172" s="135" t="str">
        <f t="shared" si="2"/>
        <v/>
      </c>
      <c r="B172" s="135">
        <f>'PSDS Annual Carbon Report'!C181</f>
        <v>0</v>
      </c>
      <c r="C172" s="135">
        <f>'PSDS Annual Carbon Report'!D181</f>
        <v>0</v>
      </c>
      <c r="D172" s="136">
        <f>'PSDS Annual Carbon Report'!E181</f>
        <v>0</v>
      </c>
      <c r="E172" s="135">
        <f>'PSDS Annual Carbon Report'!F181</f>
        <v>0</v>
      </c>
      <c r="F172" s="135">
        <f>'PSDS Annual Carbon Report'!G181</f>
        <v>0</v>
      </c>
      <c r="G172" s="137">
        <f>'PSDS Annual Carbon Report'!I181</f>
        <v>0</v>
      </c>
      <c r="H172" s="137">
        <f>'PSDS Annual Carbon Report'!J181</f>
        <v>0</v>
      </c>
      <c r="I172" s="138">
        <f>'PSDS Annual Carbon Report'!K181</f>
        <v>0</v>
      </c>
      <c r="J172" s="138">
        <f>'PSDS Annual Carbon Report'!L181</f>
        <v>0</v>
      </c>
      <c r="L172" s="137">
        <f>'PSDS Annual Carbon Report'!AD181</f>
        <v>0</v>
      </c>
      <c r="M172" s="137">
        <f>'PSDS Annual Carbon Report'!AE181</f>
        <v>0</v>
      </c>
      <c r="N172" s="138">
        <f>'PSDS Annual Carbon Report'!AF181</f>
        <v>0</v>
      </c>
      <c r="O172" s="138" t="str">
        <f>'PSDS Annual Carbon Report'!AG181</f>
        <v/>
      </c>
      <c r="P172" s="138" t="str">
        <f>'PSDS Annual Carbon Report'!AH181</f>
        <v/>
      </c>
      <c r="Q172" s="135">
        <f>'PSDS Annual Carbon Report'!AI181</f>
        <v>0</v>
      </c>
      <c r="R172" s="139">
        <f>'PSDS Annual Carbon Report'!AJ181</f>
        <v>0</v>
      </c>
      <c r="T172" s="137">
        <f>'PSDS Annual Carbon Report'!V181</f>
        <v>0</v>
      </c>
      <c r="U172" s="137">
        <f>'PSDS Annual Carbon Report'!W181</f>
        <v>0</v>
      </c>
      <c r="V172" s="138">
        <f>'PSDS Annual Carbon Report'!X181</f>
        <v>0</v>
      </c>
      <c r="W172" s="138" t="str">
        <f>'PSDS Annual Carbon Report'!Y181</f>
        <v/>
      </c>
      <c r="X172" s="138" t="str">
        <f>'PSDS Annual Carbon Report'!Z181</f>
        <v/>
      </c>
      <c r="Y172" s="135">
        <f>'PSDS Annual Carbon Report'!AA181</f>
        <v>0</v>
      </c>
      <c r="Z172" s="139">
        <f>'PSDS Annual Carbon Report'!AB181</f>
        <v>0</v>
      </c>
      <c r="AB172" s="137">
        <f>'PSDS Annual Carbon Report'!N181</f>
        <v>0</v>
      </c>
      <c r="AC172" s="137">
        <f>'PSDS Annual Carbon Report'!O181</f>
        <v>0</v>
      </c>
      <c r="AD172" s="138">
        <f>'PSDS Annual Carbon Report'!P181</f>
        <v>0</v>
      </c>
      <c r="AE172" s="138" t="str">
        <f>'PSDS Annual Carbon Report'!Q181</f>
        <v/>
      </c>
      <c r="AF172" s="138" t="str">
        <f>'PSDS Annual Carbon Report'!R181</f>
        <v/>
      </c>
      <c r="AG172" s="135">
        <f>'PSDS Annual Carbon Report'!S181</f>
        <v>0</v>
      </c>
      <c r="AH172" s="139">
        <f>'PSDS Annual Carbon Report'!T181</f>
        <v>0</v>
      </c>
    </row>
    <row r="173" spans="1:34" x14ac:dyDescent="0.35">
      <c r="A173" s="135" t="str">
        <f t="shared" si="2"/>
        <v/>
      </c>
      <c r="B173" s="135">
        <f>'PSDS Annual Carbon Report'!C182</f>
        <v>0</v>
      </c>
      <c r="C173" s="135">
        <f>'PSDS Annual Carbon Report'!D182</f>
        <v>0</v>
      </c>
      <c r="D173" s="136">
        <f>'PSDS Annual Carbon Report'!E182</f>
        <v>0</v>
      </c>
      <c r="E173" s="135">
        <f>'PSDS Annual Carbon Report'!F182</f>
        <v>0</v>
      </c>
      <c r="F173" s="135">
        <f>'PSDS Annual Carbon Report'!G182</f>
        <v>0</v>
      </c>
      <c r="G173" s="137">
        <f>'PSDS Annual Carbon Report'!I182</f>
        <v>0</v>
      </c>
      <c r="H173" s="137">
        <f>'PSDS Annual Carbon Report'!J182</f>
        <v>0</v>
      </c>
      <c r="I173" s="138">
        <f>'PSDS Annual Carbon Report'!K182</f>
        <v>0</v>
      </c>
      <c r="J173" s="138">
        <f>'PSDS Annual Carbon Report'!L182</f>
        <v>0</v>
      </c>
      <c r="L173" s="137">
        <f>'PSDS Annual Carbon Report'!AD182</f>
        <v>0</v>
      </c>
      <c r="M173" s="137">
        <f>'PSDS Annual Carbon Report'!AE182</f>
        <v>0</v>
      </c>
      <c r="N173" s="138">
        <f>'PSDS Annual Carbon Report'!AF182</f>
        <v>0</v>
      </c>
      <c r="O173" s="138" t="str">
        <f>'PSDS Annual Carbon Report'!AG182</f>
        <v/>
      </c>
      <c r="P173" s="138" t="str">
        <f>'PSDS Annual Carbon Report'!AH182</f>
        <v/>
      </c>
      <c r="Q173" s="135">
        <f>'PSDS Annual Carbon Report'!AI182</f>
        <v>0</v>
      </c>
      <c r="R173" s="139">
        <f>'PSDS Annual Carbon Report'!AJ182</f>
        <v>0</v>
      </c>
      <c r="T173" s="137">
        <f>'PSDS Annual Carbon Report'!V182</f>
        <v>0</v>
      </c>
      <c r="U173" s="137">
        <f>'PSDS Annual Carbon Report'!W182</f>
        <v>0</v>
      </c>
      <c r="V173" s="138">
        <f>'PSDS Annual Carbon Report'!X182</f>
        <v>0</v>
      </c>
      <c r="W173" s="138" t="str">
        <f>'PSDS Annual Carbon Report'!Y182</f>
        <v/>
      </c>
      <c r="X173" s="138" t="str">
        <f>'PSDS Annual Carbon Report'!Z182</f>
        <v/>
      </c>
      <c r="Y173" s="135">
        <f>'PSDS Annual Carbon Report'!AA182</f>
        <v>0</v>
      </c>
      <c r="Z173" s="139">
        <f>'PSDS Annual Carbon Report'!AB182</f>
        <v>0</v>
      </c>
      <c r="AB173" s="137">
        <f>'PSDS Annual Carbon Report'!N182</f>
        <v>0</v>
      </c>
      <c r="AC173" s="137">
        <f>'PSDS Annual Carbon Report'!O182</f>
        <v>0</v>
      </c>
      <c r="AD173" s="138">
        <f>'PSDS Annual Carbon Report'!P182</f>
        <v>0</v>
      </c>
      <c r="AE173" s="138" t="str">
        <f>'PSDS Annual Carbon Report'!Q182</f>
        <v/>
      </c>
      <c r="AF173" s="138" t="str">
        <f>'PSDS Annual Carbon Report'!R182</f>
        <v/>
      </c>
      <c r="AG173" s="135">
        <f>'PSDS Annual Carbon Report'!S182</f>
        <v>0</v>
      </c>
      <c r="AH173" s="139">
        <f>'PSDS Annual Carbon Report'!T182</f>
        <v>0</v>
      </c>
    </row>
    <row r="174" spans="1:34" x14ac:dyDescent="0.35">
      <c r="A174" s="135" t="str">
        <f t="shared" si="2"/>
        <v/>
      </c>
      <c r="B174" s="135">
        <f>'PSDS Annual Carbon Report'!C183</f>
        <v>0</v>
      </c>
      <c r="C174" s="135">
        <f>'PSDS Annual Carbon Report'!D183</f>
        <v>0</v>
      </c>
      <c r="D174" s="136">
        <f>'PSDS Annual Carbon Report'!E183</f>
        <v>0</v>
      </c>
      <c r="E174" s="135">
        <f>'PSDS Annual Carbon Report'!F183</f>
        <v>0</v>
      </c>
      <c r="F174" s="135">
        <f>'PSDS Annual Carbon Report'!G183</f>
        <v>0</v>
      </c>
      <c r="G174" s="137">
        <f>'PSDS Annual Carbon Report'!I183</f>
        <v>0</v>
      </c>
      <c r="H174" s="137">
        <f>'PSDS Annual Carbon Report'!J183</f>
        <v>0</v>
      </c>
      <c r="I174" s="138">
        <f>'PSDS Annual Carbon Report'!K183</f>
        <v>0</v>
      </c>
      <c r="J174" s="138">
        <f>'PSDS Annual Carbon Report'!L183</f>
        <v>0</v>
      </c>
      <c r="L174" s="137">
        <f>'PSDS Annual Carbon Report'!AD183</f>
        <v>0</v>
      </c>
      <c r="M174" s="137">
        <f>'PSDS Annual Carbon Report'!AE183</f>
        <v>0</v>
      </c>
      <c r="N174" s="138">
        <f>'PSDS Annual Carbon Report'!AF183</f>
        <v>0</v>
      </c>
      <c r="O174" s="138" t="str">
        <f>'PSDS Annual Carbon Report'!AG183</f>
        <v/>
      </c>
      <c r="P174" s="138" t="str">
        <f>'PSDS Annual Carbon Report'!AH183</f>
        <v/>
      </c>
      <c r="Q174" s="135">
        <f>'PSDS Annual Carbon Report'!AI183</f>
        <v>0</v>
      </c>
      <c r="R174" s="139">
        <f>'PSDS Annual Carbon Report'!AJ183</f>
        <v>0</v>
      </c>
      <c r="T174" s="137">
        <f>'PSDS Annual Carbon Report'!V183</f>
        <v>0</v>
      </c>
      <c r="U174" s="137">
        <f>'PSDS Annual Carbon Report'!W183</f>
        <v>0</v>
      </c>
      <c r="V174" s="138">
        <f>'PSDS Annual Carbon Report'!X183</f>
        <v>0</v>
      </c>
      <c r="W174" s="138" t="str">
        <f>'PSDS Annual Carbon Report'!Y183</f>
        <v/>
      </c>
      <c r="X174" s="138" t="str">
        <f>'PSDS Annual Carbon Report'!Z183</f>
        <v/>
      </c>
      <c r="Y174" s="135">
        <f>'PSDS Annual Carbon Report'!AA183</f>
        <v>0</v>
      </c>
      <c r="Z174" s="139">
        <f>'PSDS Annual Carbon Report'!AB183</f>
        <v>0</v>
      </c>
      <c r="AB174" s="137">
        <f>'PSDS Annual Carbon Report'!N183</f>
        <v>0</v>
      </c>
      <c r="AC174" s="137">
        <f>'PSDS Annual Carbon Report'!O183</f>
        <v>0</v>
      </c>
      <c r="AD174" s="138">
        <f>'PSDS Annual Carbon Report'!P183</f>
        <v>0</v>
      </c>
      <c r="AE174" s="138" t="str">
        <f>'PSDS Annual Carbon Report'!Q183</f>
        <v/>
      </c>
      <c r="AF174" s="138" t="str">
        <f>'PSDS Annual Carbon Report'!R183</f>
        <v/>
      </c>
      <c r="AG174" s="135">
        <f>'PSDS Annual Carbon Report'!S183</f>
        <v>0</v>
      </c>
      <c r="AH174" s="139">
        <f>'PSDS Annual Carbon Report'!T183</f>
        <v>0</v>
      </c>
    </row>
    <row r="175" spans="1:34" x14ac:dyDescent="0.35">
      <c r="A175" s="135" t="str">
        <f t="shared" si="2"/>
        <v/>
      </c>
      <c r="B175" s="135">
        <f>'PSDS Annual Carbon Report'!C184</f>
        <v>0</v>
      </c>
      <c r="C175" s="135">
        <f>'PSDS Annual Carbon Report'!D184</f>
        <v>0</v>
      </c>
      <c r="D175" s="136">
        <f>'PSDS Annual Carbon Report'!E184</f>
        <v>0</v>
      </c>
      <c r="E175" s="135">
        <f>'PSDS Annual Carbon Report'!F184</f>
        <v>0</v>
      </c>
      <c r="F175" s="135">
        <f>'PSDS Annual Carbon Report'!G184</f>
        <v>0</v>
      </c>
      <c r="G175" s="137">
        <f>'PSDS Annual Carbon Report'!I184</f>
        <v>0</v>
      </c>
      <c r="H175" s="137">
        <f>'PSDS Annual Carbon Report'!J184</f>
        <v>0</v>
      </c>
      <c r="I175" s="138">
        <f>'PSDS Annual Carbon Report'!K184</f>
        <v>0</v>
      </c>
      <c r="J175" s="138">
        <f>'PSDS Annual Carbon Report'!L184</f>
        <v>0</v>
      </c>
      <c r="L175" s="137">
        <f>'PSDS Annual Carbon Report'!AD184</f>
        <v>0</v>
      </c>
      <c r="M175" s="137">
        <f>'PSDS Annual Carbon Report'!AE184</f>
        <v>0</v>
      </c>
      <c r="N175" s="138">
        <f>'PSDS Annual Carbon Report'!AF184</f>
        <v>0</v>
      </c>
      <c r="O175" s="138" t="str">
        <f>'PSDS Annual Carbon Report'!AG184</f>
        <v/>
      </c>
      <c r="P175" s="138" t="str">
        <f>'PSDS Annual Carbon Report'!AH184</f>
        <v/>
      </c>
      <c r="Q175" s="135">
        <f>'PSDS Annual Carbon Report'!AI184</f>
        <v>0</v>
      </c>
      <c r="R175" s="139">
        <f>'PSDS Annual Carbon Report'!AJ184</f>
        <v>0</v>
      </c>
      <c r="T175" s="137">
        <f>'PSDS Annual Carbon Report'!V184</f>
        <v>0</v>
      </c>
      <c r="U175" s="137">
        <f>'PSDS Annual Carbon Report'!W184</f>
        <v>0</v>
      </c>
      <c r="V175" s="138">
        <f>'PSDS Annual Carbon Report'!X184</f>
        <v>0</v>
      </c>
      <c r="W175" s="138" t="str">
        <f>'PSDS Annual Carbon Report'!Y184</f>
        <v/>
      </c>
      <c r="X175" s="138" t="str">
        <f>'PSDS Annual Carbon Report'!Z184</f>
        <v/>
      </c>
      <c r="Y175" s="135">
        <f>'PSDS Annual Carbon Report'!AA184</f>
        <v>0</v>
      </c>
      <c r="Z175" s="139">
        <f>'PSDS Annual Carbon Report'!AB184</f>
        <v>0</v>
      </c>
      <c r="AB175" s="137">
        <f>'PSDS Annual Carbon Report'!N184</f>
        <v>0</v>
      </c>
      <c r="AC175" s="137">
        <f>'PSDS Annual Carbon Report'!O184</f>
        <v>0</v>
      </c>
      <c r="AD175" s="138">
        <f>'PSDS Annual Carbon Report'!P184</f>
        <v>0</v>
      </c>
      <c r="AE175" s="138" t="str">
        <f>'PSDS Annual Carbon Report'!Q184</f>
        <v/>
      </c>
      <c r="AF175" s="138" t="str">
        <f>'PSDS Annual Carbon Report'!R184</f>
        <v/>
      </c>
      <c r="AG175" s="135">
        <f>'PSDS Annual Carbon Report'!S184</f>
        <v>0</v>
      </c>
      <c r="AH175" s="139">
        <f>'PSDS Annual Carbon Report'!T184</f>
        <v>0</v>
      </c>
    </row>
    <row r="176" spans="1:34" x14ac:dyDescent="0.35">
      <c r="A176" s="135" t="str">
        <f t="shared" si="2"/>
        <v/>
      </c>
      <c r="B176" s="135">
        <f>'PSDS Annual Carbon Report'!C185</f>
        <v>0</v>
      </c>
      <c r="C176" s="135">
        <f>'PSDS Annual Carbon Report'!D185</f>
        <v>0</v>
      </c>
      <c r="D176" s="136">
        <f>'PSDS Annual Carbon Report'!E185</f>
        <v>0</v>
      </c>
      <c r="E176" s="135">
        <f>'PSDS Annual Carbon Report'!F185</f>
        <v>0</v>
      </c>
      <c r="F176" s="135">
        <f>'PSDS Annual Carbon Report'!G185</f>
        <v>0</v>
      </c>
      <c r="G176" s="137">
        <f>'PSDS Annual Carbon Report'!I185</f>
        <v>0</v>
      </c>
      <c r="H176" s="137">
        <f>'PSDS Annual Carbon Report'!J185</f>
        <v>0</v>
      </c>
      <c r="I176" s="138">
        <f>'PSDS Annual Carbon Report'!K185</f>
        <v>0</v>
      </c>
      <c r="J176" s="138">
        <f>'PSDS Annual Carbon Report'!L185</f>
        <v>0</v>
      </c>
      <c r="L176" s="137">
        <f>'PSDS Annual Carbon Report'!AD185</f>
        <v>0</v>
      </c>
      <c r="M176" s="137">
        <f>'PSDS Annual Carbon Report'!AE185</f>
        <v>0</v>
      </c>
      <c r="N176" s="138">
        <f>'PSDS Annual Carbon Report'!AF185</f>
        <v>0</v>
      </c>
      <c r="O176" s="138" t="str">
        <f>'PSDS Annual Carbon Report'!AG185</f>
        <v/>
      </c>
      <c r="P176" s="138" t="str">
        <f>'PSDS Annual Carbon Report'!AH185</f>
        <v/>
      </c>
      <c r="Q176" s="135">
        <f>'PSDS Annual Carbon Report'!AI185</f>
        <v>0</v>
      </c>
      <c r="R176" s="139">
        <f>'PSDS Annual Carbon Report'!AJ185</f>
        <v>0</v>
      </c>
      <c r="T176" s="137">
        <f>'PSDS Annual Carbon Report'!V185</f>
        <v>0</v>
      </c>
      <c r="U176" s="137">
        <f>'PSDS Annual Carbon Report'!W185</f>
        <v>0</v>
      </c>
      <c r="V176" s="138">
        <f>'PSDS Annual Carbon Report'!X185</f>
        <v>0</v>
      </c>
      <c r="W176" s="138" t="str">
        <f>'PSDS Annual Carbon Report'!Y185</f>
        <v/>
      </c>
      <c r="X176" s="138" t="str">
        <f>'PSDS Annual Carbon Report'!Z185</f>
        <v/>
      </c>
      <c r="Y176" s="135">
        <f>'PSDS Annual Carbon Report'!AA185</f>
        <v>0</v>
      </c>
      <c r="Z176" s="139">
        <f>'PSDS Annual Carbon Report'!AB185</f>
        <v>0</v>
      </c>
      <c r="AB176" s="137">
        <f>'PSDS Annual Carbon Report'!N185</f>
        <v>0</v>
      </c>
      <c r="AC176" s="137">
        <f>'PSDS Annual Carbon Report'!O185</f>
        <v>0</v>
      </c>
      <c r="AD176" s="138">
        <f>'PSDS Annual Carbon Report'!P185</f>
        <v>0</v>
      </c>
      <c r="AE176" s="138" t="str">
        <f>'PSDS Annual Carbon Report'!Q185</f>
        <v/>
      </c>
      <c r="AF176" s="138" t="str">
        <f>'PSDS Annual Carbon Report'!R185</f>
        <v/>
      </c>
      <c r="AG176" s="135">
        <f>'PSDS Annual Carbon Report'!S185</f>
        <v>0</v>
      </c>
      <c r="AH176" s="139">
        <f>'PSDS Annual Carbon Report'!T185</f>
        <v>0</v>
      </c>
    </row>
    <row r="177" spans="1:34" x14ac:dyDescent="0.35">
      <c r="A177" s="135" t="str">
        <f t="shared" si="2"/>
        <v/>
      </c>
      <c r="B177" s="135">
        <f>'PSDS Annual Carbon Report'!C186</f>
        <v>0</v>
      </c>
      <c r="C177" s="135">
        <f>'PSDS Annual Carbon Report'!D186</f>
        <v>0</v>
      </c>
      <c r="D177" s="136">
        <f>'PSDS Annual Carbon Report'!E186</f>
        <v>0</v>
      </c>
      <c r="E177" s="135">
        <f>'PSDS Annual Carbon Report'!F186</f>
        <v>0</v>
      </c>
      <c r="F177" s="135">
        <f>'PSDS Annual Carbon Report'!G186</f>
        <v>0</v>
      </c>
      <c r="G177" s="137">
        <f>'PSDS Annual Carbon Report'!I186</f>
        <v>0</v>
      </c>
      <c r="H177" s="137">
        <f>'PSDS Annual Carbon Report'!J186</f>
        <v>0</v>
      </c>
      <c r="I177" s="138">
        <f>'PSDS Annual Carbon Report'!K186</f>
        <v>0</v>
      </c>
      <c r="J177" s="138">
        <f>'PSDS Annual Carbon Report'!L186</f>
        <v>0</v>
      </c>
      <c r="L177" s="137">
        <f>'PSDS Annual Carbon Report'!AD186</f>
        <v>0</v>
      </c>
      <c r="M177" s="137">
        <f>'PSDS Annual Carbon Report'!AE186</f>
        <v>0</v>
      </c>
      <c r="N177" s="138">
        <f>'PSDS Annual Carbon Report'!AF186</f>
        <v>0</v>
      </c>
      <c r="O177" s="138" t="str">
        <f>'PSDS Annual Carbon Report'!AG186</f>
        <v/>
      </c>
      <c r="P177" s="138" t="str">
        <f>'PSDS Annual Carbon Report'!AH186</f>
        <v/>
      </c>
      <c r="Q177" s="135">
        <f>'PSDS Annual Carbon Report'!AI186</f>
        <v>0</v>
      </c>
      <c r="R177" s="139">
        <f>'PSDS Annual Carbon Report'!AJ186</f>
        <v>0</v>
      </c>
      <c r="T177" s="137">
        <f>'PSDS Annual Carbon Report'!V186</f>
        <v>0</v>
      </c>
      <c r="U177" s="137">
        <f>'PSDS Annual Carbon Report'!W186</f>
        <v>0</v>
      </c>
      <c r="V177" s="138">
        <f>'PSDS Annual Carbon Report'!X186</f>
        <v>0</v>
      </c>
      <c r="W177" s="138" t="str">
        <f>'PSDS Annual Carbon Report'!Y186</f>
        <v/>
      </c>
      <c r="X177" s="138" t="str">
        <f>'PSDS Annual Carbon Report'!Z186</f>
        <v/>
      </c>
      <c r="Y177" s="135">
        <f>'PSDS Annual Carbon Report'!AA186</f>
        <v>0</v>
      </c>
      <c r="Z177" s="139">
        <f>'PSDS Annual Carbon Report'!AB186</f>
        <v>0</v>
      </c>
      <c r="AB177" s="137">
        <f>'PSDS Annual Carbon Report'!N186</f>
        <v>0</v>
      </c>
      <c r="AC177" s="137">
        <f>'PSDS Annual Carbon Report'!O186</f>
        <v>0</v>
      </c>
      <c r="AD177" s="138">
        <f>'PSDS Annual Carbon Report'!P186</f>
        <v>0</v>
      </c>
      <c r="AE177" s="138" t="str">
        <f>'PSDS Annual Carbon Report'!Q186</f>
        <v/>
      </c>
      <c r="AF177" s="138" t="str">
        <f>'PSDS Annual Carbon Report'!R186</f>
        <v/>
      </c>
      <c r="AG177" s="135">
        <f>'PSDS Annual Carbon Report'!S186</f>
        <v>0</v>
      </c>
      <c r="AH177" s="139">
        <f>'PSDS Annual Carbon Report'!T186</f>
        <v>0</v>
      </c>
    </row>
    <row r="178" spans="1:34" x14ac:dyDescent="0.35">
      <c r="A178" s="135" t="str">
        <f t="shared" si="2"/>
        <v/>
      </c>
      <c r="B178" s="135">
        <f>'PSDS Annual Carbon Report'!C187</f>
        <v>0</v>
      </c>
      <c r="C178" s="135">
        <f>'PSDS Annual Carbon Report'!D187</f>
        <v>0</v>
      </c>
      <c r="D178" s="136">
        <f>'PSDS Annual Carbon Report'!E187</f>
        <v>0</v>
      </c>
      <c r="E178" s="135">
        <f>'PSDS Annual Carbon Report'!F187</f>
        <v>0</v>
      </c>
      <c r="F178" s="135">
        <f>'PSDS Annual Carbon Report'!G187</f>
        <v>0</v>
      </c>
      <c r="G178" s="137">
        <f>'PSDS Annual Carbon Report'!I187</f>
        <v>0</v>
      </c>
      <c r="H178" s="137">
        <f>'PSDS Annual Carbon Report'!J187</f>
        <v>0</v>
      </c>
      <c r="I178" s="138">
        <f>'PSDS Annual Carbon Report'!K187</f>
        <v>0</v>
      </c>
      <c r="J178" s="138">
        <f>'PSDS Annual Carbon Report'!L187</f>
        <v>0</v>
      </c>
      <c r="L178" s="137">
        <f>'PSDS Annual Carbon Report'!AD187</f>
        <v>0</v>
      </c>
      <c r="M178" s="137">
        <f>'PSDS Annual Carbon Report'!AE187</f>
        <v>0</v>
      </c>
      <c r="N178" s="138">
        <f>'PSDS Annual Carbon Report'!AF187</f>
        <v>0</v>
      </c>
      <c r="O178" s="138" t="str">
        <f>'PSDS Annual Carbon Report'!AG187</f>
        <v/>
      </c>
      <c r="P178" s="138" t="str">
        <f>'PSDS Annual Carbon Report'!AH187</f>
        <v/>
      </c>
      <c r="Q178" s="135">
        <f>'PSDS Annual Carbon Report'!AI187</f>
        <v>0</v>
      </c>
      <c r="R178" s="139">
        <f>'PSDS Annual Carbon Report'!AJ187</f>
        <v>0</v>
      </c>
      <c r="T178" s="137">
        <f>'PSDS Annual Carbon Report'!V187</f>
        <v>0</v>
      </c>
      <c r="U178" s="137">
        <f>'PSDS Annual Carbon Report'!W187</f>
        <v>0</v>
      </c>
      <c r="V178" s="138">
        <f>'PSDS Annual Carbon Report'!X187</f>
        <v>0</v>
      </c>
      <c r="W178" s="138" t="str">
        <f>'PSDS Annual Carbon Report'!Y187</f>
        <v/>
      </c>
      <c r="X178" s="138" t="str">
        <f>'PSDS Annual Carbon Report'!Z187</f>
        <v/>
      </c>
      <c r="Y178" s="135">
        <f>'PSDS Annual Carbon Report'!AA187</f>
        <v>0</v>
      </c>
      <c r="Z178" s="139">
        <f>'PSDS Annual Carbon Report'!AB187</f>
        <v>0</v>
      </c>
      <c r="AB178" s="137">
        <f>'PSDS Annual Carbon Report'!N187</f>
        <v>0</v>
      </c>
      <c r="AC178" s="137">
        <f>'PSDS Annual Carbon Report'!O187</f>
        <v>0</v>
      </c>
      <c r="AD178" s="138">
        <f>'PSDS Annual Carbon Report'!P187</f>
        <v>0</v>
      </c>
      <c r="AE178" s="138" t="str">
        <f>'PSDS Annual Carbon Report'!Q187</f>
        <v/>
      </c>
      <c r="AF178" s="138" t="str">
        <f>'PSDS Annual Carbon Report'!R187</f>
        <v/>
      </c>
      <c r="AG178" s="135">
        <f>'PSDS Annual Carbon Report'!S187</f>
        <v>0</v>
      </c>
      <c r="AH178" s="139">
        <f>'PSDS Annual Carbon Report'!T187</f>
        <v>0</v>
      </c>
    </row>
    <row r="179" spans="1:34" x14ac:dyDescent="0.35">
      <c r="A179" s="135" t="str">
        <f t="shared" si="2"/>
        <v/>
      </c>
      <c r="B179" s="135">
        <f>'PSDS Annual Carbon Report'!C188</f>
        <v>0</v>
      </c>
      <c r="C179" s="135">
        <f>'PSDS Annual Carbon Report'!D188</f>
        <v>0</v>
      </c>
      <c r="D179" s="136">
        <f>'PSDS Annual Carbon Report'!E188</f>
        <v>0</v>
      </c>
      <c r="E179" s="135">
        <f>'PSDS Annual Carbon Report'!F188</f>
        <v>0</v>
      </c>
      <c r="F179" s="135">
        <f>'PSDS Annual Carbon Report'!G188</f>
        <v>0</v>
      </c>
      <c r="G179" s="137">
        <f>'PSDS Annual Carbon Report'!I188</f>
        <v>0</v>
      </c>
      <c r="H179" s="137">
        <f>'PSDS Annual Carbon Report'!J188</f>
        <v>0</v>
      </c>
      <c r="I179" s="138">
        <f>'PSDS Annual Carbon Report'!K188</f>
        <v>0</v>
      </c>
      <c r="J179" s="138">
        <f>'PSDS Annual Carbon Report'!L188</f>
        <v>0</v>
      </c>
      <c r="L179" s="137">
        <f>'PSDS Annual Carbon Report'!AD188</f>
        <v>0</v>
      </c>
      <c r="M179" s="137">
        <f>'PSDS Annual Carbon Report'!AE188</f>
        <v>0</v>
      </c>
      <c r="N179" s="138">
        <f>'PSDS Annual Carbon Report'!AF188</f>
        <v>0</v>
      </c>
      <c r="O179" s="138" t="str">
        <f>'PSDS Annual Carbon Report'!AG188</f>
        <v/>
      </c>
      <c r="P179" s="138" t="str">
        <f>'PSDS Annual Carbon Report'!AH188</f>
        <v/>
      </c>
      <c r="Q179" s="135">
        <f>'PSDS Annual Carbon Report'!AI188</f>
        <v>0</v>
      </c>
      <c r="R179" s="139">
        <f>'PSDS Annual Carbon Report'!AJ188</f>
        <v>0</v>
      </c>
      <c r="T179" s="137">
        <f>'PSDS Annual Carbon Report'!V188</f>
        <v>0</v>
      </c>
      <c r="U179" s="137">
        <f>'PSDS Annual Carbon Report'!W188</f>
        <v>0</v>
      </c>
      <c r="V179" s="138">
        <f>'PSDS Annual Carbon Report'!X188</f>
        <v>0</v>
      </c>
      <c r="W179" s="138" t="str">
        <f>'PSDS Annual Carbon Report'!Y188</f>
        <v/>
      </c>
      <c r="X179" s="138" t="str">
        <f>'PSDS Annual Carbon Report'!Z188</f>
        <v/>
      </c>
      <c r="Y179" s="135">
        <f>'PSDS Annual Carbon Report'!AA188</f>
        <v>0</v>
      </c>
      <c r="Z179" s="139">
        <f>'PSDS Annual Carbon Report'!AB188</f>
        <v>0</v>
      </c>
      <c r="AB179" s="137">
        <f>'PSDS Annual Carbon Report'!N188</f>
        <v>0</v>
      </c>
      <c r="AC179" s="137">
        <f>'PSDS Annual Carbon Report'!O188</f>
        <v>0</v>
      </c>
      <c r="AD179" s="138">
        <f>'PSDS Annual Carbon Report'!P188</f>
        <v>0</v>
      </c>
      <c r="AE179" s="138" t="str">
        <f>'PSDS Annual Carbon Report'!Q188</f>
        <v/>
      </c>
      <c r="AF179" s="138" t="str">
        <f>'PSDS Annual Carbon Report'!R188</f>
        <v/>
      </c>
      <c r="AG179" s="135">
        <f>'PSDS Annual Carbon Report'!S188</f>
        <v>0</v>
      </c>
      <c r="AH179" s="139">
        <f>'PSDS Annual Carbon Report'!T188</f>
        <v>0</v>
      </c>
    </row>
    <row r="180" spans="1:34" x14ac:dyDescent="0.35">
      <c r="A180" s="135" t="str">
        <f t="shared" si="2"/>
        <v/>
      </c>
      <c r="B180" s="135">
        <f>'PSDS Annual Carbon Report'!C189</f>
        <v>0</v>
      </c>
      <c r="C180" s="135">
        <f>'PSDS Annual Carbon Report'!D189</f>
        <v>0</v>
      </c>
      <c r="D180" s="136">
        <f>'PSDS Annual Carbon Report'!E189</f>
        <v>0</v>
      </c>
      <c r="E180" s="135">
        <f>'PSDS Annual Carbon Report'!F189</f>
        <v>0</v>
      </c>
      <c r="F180" s="135">
        <f>'PSDS Annual Carbon Report'!G189</f>
        <v>0</v>
      </c>
      <c r="G180" s="137">
        <f>'PSDS Annual Carbon Report'!I189</f>
        <v>0</v>
      </c>
      <c r="H180" s="137">
        <f>'PSDS Annual Carbon Report'!J189</f>
        <v>0</v>
      </c>
      <c r="I180" s="138">
        <f>'PSDS Annual Carbon Report'!K189</f>
        <v>0</v>
      </c>
      <c r="J180" s="138">
        <f>'PSDS Annual Carbon Report'!L189</f>
        <v>0</v>
      </c>
      <c r="L180" s="137">
        <f>'PSDS Annual Carbon Report'!AD189</f>
        <v>0</v>
      </c>
      <c r="M180" s="137">
        <f>'PSDS Annual Carbon Report'!AE189</f>
        <v>0</v>
      </c>
      <c r="N180" s="138">
        <f>'PSDS Annual Carbon Report'!AF189</f>
        <v>0</v>
      </c>
      <c r="O180" s="138" t="str">
        <f>'PSDS Annual Carbon Report'!AG189</f>
        <v/>
      </c>
      <c r="P180" s="138" t="str">
        <f>'PSDS Annual Carbon Report'!AH189</f>
        <v/>
      </c>
      <c r="Q180" s="135">
        <f>'PSDS Annual Carbon Report'!AI189</f>
        <v>0</v>
      </c>
      <c r="R180" s="139">
        <f>'PSDS Annual Carbon Report'!AJ189</f>
        <v>0</v>
      </c>
      <c r="T180" s="137">
        <f>'PSDS Annual Carbon Report'!V189</f>
        <v>0</v>
      </c>
      <c r="U180" s="137">
        <f>'PSDS Annual Carbon Report'!W189</f>
        <v>0</v>
      </c>
      <c r="V180" s="138">
        <f>'PSDS Annual Carbon Report'!X189</f>
        <v>0</v>
      </c>
      <c r="W180" s="138" t="str">
        <f>'PSDS Annual Carbon Report'!Y189</f>
        <v/>
      </c>
      <c r="X180" s="138" t="str">
        <f>'PSDS Annual Carbon Report'!Z189</f>
        <v/>
      </c>
      <c r="Y180" s="135">
        <f>'PSDS Annual Carbon Report'!AA189</f>
        <v>0</v>
      </c>
      <c r="Z180" s="139">
        <f>'PSDS Annual Carbon Report'!AB189</f>
        <v>0</v>
      </c>
      <c r="AB180" s="137">
        <f>'PSDS Annual Carbon Report'!N189</f>
        <v>0</v>
      </c>
      <c r="AC180" s="137">
        <f>'PSDS Annual Carbon Report'!O189</f>
        <v>0</v>
      </c>
      <c r="AD180" s="138">
        <f>'PSDS Annual Carbon Report'!P189</f>
        <v>0</v>
      </c>
      <c r="AE180" s="138" t="str">
        <f>'PSDS Annual Carbon Report'!Q189</f>
        <v/>
      </c>
      <c r="AF180" s="138" t="str">
        <f>'PSDS Annual Carbon Report'!R189</f>
        <v/>
      </c>
      <c r="AG180" s="135">
        <f>'PSDS Annual Carbon Report'!S189</f>
        <v>0</v>
      </c>
      <c r="AH180" s="139">
        <f>'PSDS Annual Carbon Report'!T189</f>
        <v>0</v>
      </c>
    </row>
    <row r="181" spans="1:34" x14ac:dyDescent="0.35">
      <c r="A181" s="135" t="str">
        <f t="shared" si="2"/>
        <v/>
      </c>
      <c r="B181" s="135">
        <f>'PSDS Annual Carbon Report'!C190</f>
        <v>0</v>
      </c>
      <c r="C181" s="135">
        <f>'PSDS Annual Carbon Report'!D190</f>
        <v>0</v>
      </c>
      <c r="D181" s="136">
        <f>'PSDS Annual Carbon Report'!E190</f>
        <v>0</v>
      </c>
      <c r="E181" s="135">
        <f>'PSDS Annual Carbon Report'!F190</f>
        <v>0</v>
      </c>
      <c r="F181" s="135">
        <f>'PSDS Annual Carbon Report'!G190</f>
        <v>0</v>
      </c>
      <c r="G181" s="137">
        <f>'PSDS Annual Carbon Report'!I190</f>
        <v>0</v>
      </c>
      <c r="H181" s="137">
        <f>'PSDS Annual Carbon Report'!J190</f>
        <v>0</v>
      </c>
      <c r="I181" s="138">
        <f>'PSDS Annual Carbon Report'!K190</f>
        <v>0</v>
      </c>
      <c r="J181" s="138">
        <f>'PSDS Annual Carbon Report'!L190</f>
        <v>0</v>
      </c>
      <c r="L181" s="137">
        <f>'PSDS Annual Carbon Report'!AD190</f>
        <v>0</v>
      </c>
      <c r="M181" s="137">
        <f>'PSDS Annual Carbon Report'!AE190</f>
        <v>0</v>
      </c>
      <c r="N181" s="138">
        <f>'PSDS Annual Carbon Report'!AF190</f>
        <v>0</v>
      </c>
      <c r="O181" s="138" t="str">
        <f>'PSDS Annual Carbon Report'!AG190</f>
        <v/>
      </c>
      <c r="P181" s="138" t="str">
        <f>'PSDS Annual Carbon Report'!AH190</f>
        <v/>
      </c>
      <c r="Q181" s="135">
        <f>'PSDS Annual Carbon Report'!AI190</f>
        <v>0</v>
      </c>
      <c r="R181" s="139">
        <f>'PSDS Annual Carbon Report'!AJ190</f>
        <v>0</v>
      </c>
      <c r="T181" s="137">
        <f>'PSDS Annual Carbon Report'!V190</f>
        <v>0</v>
      </c>
      <c r="U181" s="137">
        <f>'PSDS Annual Carbon Report'!W190</f>
        <v>0</v>
      </c>
      <c r="V181" s="138">
        <f>'PSDS Annual Carbon Report'!X190</f>
        <v>0</v>
      </c>
      <c r="W181" s="138" t="str">
        <f>'PSDS Annual Carbon Report'!Y190</f>
        <v/>
      </c>
      <c r="X181" s="138" t="str">
        <f>'PSDS Annual Carbon Report'!Z190</f>
        <v/>
      </c>
      <c r="Y181" s="135">
        <f>'PSDS Annual Carbon Report'!AA190</f>
        <v>0</v>
      </c>
      <c r="Z181" s="139">
        <f>'PSDS Annual Carbon Report'!AB190</f>
        <v>0</v>
      </c>
      <c r="AB181" s="137">
        <f>'PSDS Annual Carbon Report'!N190</f>
        <v>0</v>
      </c>
      <c r="AC181" s="137">
        <f>'PSDS Annual Carbon Report'!O190</f>
        <v>0</v>
      </c>
      <c r="AD181" s="138">
        <f>'PSDS Annual Carbon Report'!P190</f>
        <v>0</v>
      </c>
      <c r="AE181" s="138" t="str">
        <f>'PSDS Annual Carbon Report'!Q190</f>
        <v/>
      </c>
      <c r="AF181" s="138" t="str">
        <f>'PSDS Annual Carbon Report'!R190</f>
        <v/>
      </c>
      <c r="AG181" s="135">
        <f>'PSDS Annual Carbon Report'!S190</f>
        <v>0</v>
      </c>
      <c r="AH181" s="139">
        <f>'PSDS Annual Carbon Report'!T190</f>
        <v>0</v>
      </c>
    </row>
    <row r="182" spans="1:34" x14ac:dyDescent="0.35">
      <c r="A182" s="135" t="str">
        <f t="shared" si="2"/>
        <v/>
      </c>
      <c r="B182" s="135">
        <f>'PSDS Annual Carbon Report'!C191</f>
        <v>0</v>
      </c>
      <c r="C182" s="135">
        <f>'PSDS Annual Carbon Report'!D191</f>
        <v>0</v>
      </c>
      <c r="D182" s="136">
        <f>'PSDS Annual Carbon Report'!E191</f>
        <v>0</v>
      </c>
      <c r="E182" s="135">
        <f>'PSDS Annual Carbon Report'!F191</f>
        <v>0</v>
      </c>
      <c r="F182" s="135">
        <f>'PSDS Annual Carbon Report'!G191</f>
        <v>0</v>
      </c>
      <c r="G182" s="137">
        <f>'PSDS Annual Carbon Report'!I191</f>
        <v>0</v>
      </c>
      <c r="H182" s="137">
        <f>'PSDS Annual Carbon Report'!J191</f>
        <v>0</v>
      </c>
      <c r="I182" s="138">
        <f>'PSDS Annual Carbon Report'!K191</f>
        <v>0</v>
      </c>
      <c r="J182" s="138">
        <f>'PSDS Annual Carbon Report'!L191</f>
        <v>0</v>
      </c>
      <c r="L182" s="137">
        <f>'PSDS Annual Carbon Report'!AD191</f>
        <v>0</v>
      </c>
      <c r="M182" s="137">
        <f>'PSDS Annual Carbon Report'!AE191</f>
        <v>0</v>
      </c>
      <c r="N182" s="138">
        <f>'PSDS Annual Carbon Report'!AF191</f>
        <v>0</v>
      </c>
      <c r="O182" s="138" t="str">
        <f>'PSDS Annual Carbon Report'!AG191</f>
        <v/>
      </c>
      <c r="P182" s="138" t="str">
        <f>'PSDS Annual Carbon Report'!AH191</f>
        <v/>
      </c>
      <c r="Q182" s="135">
        <f>'PSDS Annual Carbon Report'!AI191</f>
        <v>0</v>
      </c>
      <c r="R182" s="139">
        <f>'PSDS Annual Carbon Report'!AJ191</f>
        <v>0</v>
      </c>
      <c r="T182" s="137">
        <f>'PSDS Annual Carbon Report'!V191</f>
        <v>0</v>
      </c>
      <c r="U182" s="137">
        <f>'PSDS Annual Carbon Report'!W191</f>
        <v>0</v>
      </c>
      <c r="V182" s="138">
        <f>'PSDS Annual Carbon Report'!X191</f>
        <v>0</v>
      </c>
      <c r="W182" s="138" t="str">
        <f>'PSDS Annual Carbon Report'!Y191</f>
        <v/>
      </c>
      <c r="X182" s="138" t="str">
        <f>'PSDS Annual Carbon Report'!Z191</f>
        <v/>
      </c>
      <c r="Y182" s="135">
        <f>'PSDS Annual Carbon Report'!AA191</f>
        <v>0</v>
      </c>
      <c r="Z182" s="139">
        <f>'PSDS Annual Carbon Report'!AB191</f>
        <v>0</v>
      </c>
      <c r="AB182" s="137">
        <f>'PSDS Annual Carbon Report'!N191</f>
        <v>0</v>
      </c>
      <c r="AC182" s="137">
        <f>'PSDS Annual Carbon Report'!O191</f>
        <v>0</v>
      </c>
      <c r="AD182" s="138">
        <f>'PSDS Annual Carbon Report'!P191</f>
        <v>0</v>
      </c>
      <c r="AE182" s="138" t="str">
        <f>'PSDS Annual Carbon Report'!Q191</f>
        <v/>
      </c>
      <c r="AF182" s="138" t="str">
        <f>'PSDS Annual Carbon Report'!R191</f>
        <v/>
      </c>
      <c r="AG182" s="135">
        <f>'PSDS Annual Carbon Report'!S191</f>
        <v>0</v>
      </c>
      <c r="AH182" s="139">
        <f>'PSDS Annual Carbon Report'!T191</f>
        <v>0</v>
      </c>
    </row>
    <row r="183" spans="1:34" x14ac:dyDescent="0.35">
      <c r="A183" s="135" t="str">
        <f t="shared" si="2"/>
        <v/>
      </c>
      <c r="B183" s="135">
        <f>'PSDS Annual Carbon Report'!C192</f>
        <v>0</v>
      </c>
      <c r="C183" s="135">
        <f>'PSDS Annual Carbon Report'!D192</f>
        <v>0</v>
      </c>
      <c r="D183" s="136">
        <f>'PSDS Annual Carbon Report'!E192</f>
        <v>0</v>
      </c>
      <c r="E183" s="135">
        <f>'PSDS Annual Carbon Report'!F192</f>
        <v>0</v>
      </c>
      <c r="F183" s="135">
        <f>'PSDS Annual Carbon Report'!G192</f>
        <v>0</v>
      </c>
      <c r="G183" s="137">
        <f>'PSDS Annual Carbon Report'!I192</f>
        <v>0</v>
      </c>
      <c r="H183" s="137">
        <f>'PSDS Annual Carbon Report'!J192</f>
        <v>0</v>
      </c>
      <c r="I183" s="138">
        <f>'PSDS Annual Carbon Report'!K192</f>
        <v>0</v>
      </c>
      <c r="J183" s="138">
        <f>'PSDS Annual Carbon Report'!L192</f>
        <v>0</v>
      </c>
      <c r="L183" s="137">
        <f>'PSDS Annual Carbon Report'!AD192</f>
        <v>0</v>
      </c>
      <c r="M183" s="137">
        <f>'PSDS Annual Carbon Report'!AE192</f>
        <v>0</v>
      </c>
      <c r="N183" s="138">
        <f>'PSDS Annual Carbon Report'!AF192</f>
        <v>0</v>
      </c>
      <c r="O183" s="138" t="str">
        <f>'PSDS Annual Carbon Report'!AG192</f>
        <v/>
      </c>
      <c r="P183" s="138" t="str">
        <f>'PSDS Annual Carbon Report'!AH192</f>
        <v/>
      </c>
      <c r="Q183" s="135">
        <f>'PSDS Annual Carbon Report'!AI192</f>
        <v>0</v>
      </c>
      <c r="R183" s="139">
        <f>'PSDS Annual Carbon Report'!AJ192</f>
        <v>0</v>
      </c>
      <c r="T183" s="137">
        <f>'PSDS Annual Carbon Report'!V192</f>
        <v>0</v>
      </c>
      <c r="U183" s="137">
        <f>'PSDS Annual Carbon Report'!W192</f>
        <v>0</v>
      </c>
      <c r="V183" s="138">
        <f>'PSDS Annual Carbon Report'!X192</f>
        <v>0</v>
      </c>
      <c r="W183" s="138" t="str">
        <f>'PSDS Annual Carbon Report'!Y192</f>
        <v/>
      </c>
      <c r="X183" s="138" t="str">
        <f>'PSDS Annual Carbon Report'!Z192</f>
        <v/>
      </c>
      <c r="Y183" s="135">
        <f>'PSDS Annual Carbon Report'!AA192</f>
        <v>0</v>
      </c>
      <c r="Z183" s="139">
        <f>'PSDS Annual Carbon Report'!AB192</f>
        <v>0</v>
      </c>
      <c r="AB183" s="137">
        <f>'PSDS Annual Carbon Report'!N192</f>
        <v>0</v>
      </c>
      <c r="AC183" s="137">
        <f>'PSDS Annual Carbon Report'!O192</f>
        <v>0</v>
      </c>
      <c r="AD183" s="138">
        <f>'PSDS Annual Carbon Report'!P192</f>
        <v>0</v>
      </c>
      <c r="AE183" s="138" t="str">
        <f>'PSDS Annual Carbon Report'!Q192</f>
        <v/>
      </c>
      <c r="AF183" s="138" t="str">
        <f>'PSDS Annual Carbon Report'!R192</f>
        <v/>
      </c>
      <c r="AG183" s="135">
        <f>'PSDS Annual Carbon Report'!S192</f>
        <v>0</v>
      </c>
      <c r="AH183" s="139">
        <f>'PSDS Annual Carbon Report'!T192</f>
        <v>0</v>
      </c>
    </row>
    <row r="184" spans="1:34" x14ac:dyDescent="0.35">
      <c r="A184" s="135" t="str">
        <f t="shared" si="2"/>
        <v/>
      </c>
      <c r="B184" s="135">
        <f>'PSDS Annual Carbon Report'!C193</f>
        <v>0</v>
      </c>
      <c r="C184" s="135">
        <f>'PSDS Annual Carbon Report'!D193</f>
        <v>0</v>
      </c>
      <c r="D184" s="136">
        <f>'PSDS Annual Carbon Report'!E193</f>
        <v>0</v>
      </c>
      <c r="E184" s="135">
        <f>'PSDS Annual Carbon Report'!F193</f>
        <v>0</v>
      </c>
      <c r="F184" s="135">
        <f>'PSDS Annual Carbon Report'!G193</f>
        <v>0</v>
      </c>
      <c r="G184" s="137">
        <f>'PSDS Annual Carbon Report'!I193</f>
        <v>0</v>
      </c>
      <c r="H184" s="137">
        <f>'PSDS Annual Carbon Report'!J193</f>
        <v>0</v>
      </c>
      <c r="I184" s="138">
        <f>'PSDS Annual Carbon Report'!K193</f>
        <v>0</v>
      </c>
      <c r="J184" s="138">
        <f>'PSDS Annual Carbon Report'!L193</f>
        <v>0</v>
      </c>
      <c r="L184" s="137">
        <f>'PSDS Annual Carbon Report'!AD193</f>
        <v>0</v>
      </c>
      <c r="M184" s="137">
        <f>'PSDS Annual Carbon Report'!AE193</f>
        <v>0</v>
      </c>
      <c r="N184" s="138">
        <f>'PSDS Annual Carbon Report'!AF193</f>
        <v>0</v>
      </c>
      <c r="O184" s="138" t="str">
        <f>'PSDS Annual Carbon Report'!AG193</f>
        <v/>
      </c>
      <c r="P184" s="138" t="str">
        <f>'PSDS Annual Carbon Report'!AH193</f>
        <v/>
      </c>
      <c r="Q184" s="135">
        <f>'PSDS Annual Carbon Report'!AI193</f>
        <v>0</v>
      </c>
      <c r="R184" s="139">
        <f>'PSDS Annual Carbon Report'!AJ193</f>
        <v>0</v>
      </c>
      <c r="T184" s="137">
        <f>'PSDS Annual Carbon Report'!V193</f>
        <v>0</v>
      </c>
      <c r="U184" s="137">
        <f>'PSDS Annual Carbon Report'!W193</f>
        <v>0</v>
      </c>
      <c r="V184" s="138">
        <f>'PSDS Annual Carbon Report'!X193</f>
        <v>0</v>
      </c>
      <c r="W184" s="138" t="str">
        <f>'PSDS Annual Carbon Report'!Y193</f>
        <v/>
      </c>
      <c r="X184" s="138" t="str">
        <f>'PSDS Annual Carbon Report'!Z193</f>
        <v/>
      </c>
      <c r="Y184" s="135">
        <f>'PSDS Annual Carbon Report'!AA193</f>
        <v>0</v>
      </c>
      <c r="Z184" s="139">
        <f>'PSDS Annual Carbon Report'!AB193</f>
        <v>0</v>
      </c>
      <c r="AB184" s="137">
        <f>'PSDS Annual Carbon Report'!N193</f>
        <v>0</v>
      </c>
      <c r="AC184" s="137">
        <f>'PSDS Annual Carbon Report'!O193</f>
        <v>0</v>
      </c>
      <c r="AD184" s="138">
        <f>'PSDS Annual Carbon Report'!P193</f>
        <v>0</v>
      </c>
      <c r="AE184" s="138" t="str">
        <f>'PSDS Annual Carbon Report'!Q193</f>
        <v/>
      </c>
      <c r="AF184" s="138" t="str">
        <f>'PSDS Annual Carbon Report'!R193</f>
        <v/>
      </c>
      <c r="AG184" s="135">
        <f>'PSDS Annual Carbon Report'!S193</f>
        <v>0</v>
      </c>
      <c r="AH184" s="139">
        <f>'PSDS Annual Carbon Report'!T193</f>
        <v>0</v>
      </c>
    </row>
    <row r="185" spans="1:34" x14ac:dyDescent="0.35">
      <c r="A185" s="135" t="str">
        <f t="shared" si="2"/>
        <v/>
      </c>
      <c r="B185" s="135">
        <f>'PSDS Annual Carbon Report'!C194</f>
        <v>0</v>
      </c>
      <c r="C185" s="135">
        <f>'PSDS Annual Carbon Report'!D194</f>
        <v>0</v>
      </c>
      <c r="D185" s="136">
        <f>'PSDS Annual Carbon Report'!E194</f>
        <v>0</v>
      </c>
      <c r="E185" s="135">
        <f>'PSDS Annual Carbon Report'!F194</f>
        <v>0</v>
      </c>
      <c r="F185" s="135">
        <f>'PSDS Annual Carbon Report'!G194</f>
        <v>0</v>
      </c>
      <c r="G185" s="137">
        <f>'PSDS Annual Carbon Report'!I194</f>
        <v>0</v>
      </c>
      <c r="H185" s="137">
        <f>'PSDS Annual Carbon Report'!J194</f>
        <v>0</v>
      </c>
      <c r="I185" s="138">
        <f>'PSDS Annual Carbon Report'!K194</f>
        <v>0</v>
      </c>
      <c r="J185" s="138">
        <f>'PSDS Annual Carbon Report'!L194</f>
        <v>0</v>
      </c>
      <c r="L185" s="137">
        <f>'PSDS Annual Carbon Report'!AD194</f>
        <v>0</v>
      </c>
      <c r="M185" s="137">
        <f>'PSDS Annual Carbon Report'!AE194</f>
        <v>0</v>
      </c>
      <c r="N185" s="138">
        <f>'PSDS Annual Carbon Report'!AF194</f>
        <v>0</v>
      </c>
      <c r="O185" s="138" t="str">
        <f>'PSDS Annual Carbon Report'!AG194</f>
        <v/>
      </c>
      <c r="P185" s="138" t="str">
        <f>'PSDS Annual Carbon Report'!AH194</f>
        <v/>
      </c>
      <c r="Q185" s="135">
        <f>'PSDS Annual Carbon Report'!AI194</f>
        <v>0</v>
      </c>
      <c r="R185" s="139">
        <f>'PSDS Annual Carbon Report'!AJ194</f>
        <v>0</v>
      </c>
      <c r="T185" s="137">
        <f>'PSDS Annual Carbon Report'!V194</f>
        <v>0</v>
      </c>
      <c r="U185" s="137">
        <f>'PSDS Annual Carbon Report'!W194</f>
        <v>0</v>
      </c>
      <c r="V185" s="138">
        <f>'PSDS Annual Carbon Report'!X194</f>
        <v>0</v>
      </c>
      <c r="W185" s="138" t="str">
        <f>'PSDS Annual Carbon Report'!Y194</f>
        <v/>
      </c>
      <c r="X185" s="138" t="str">
        <f>'PSDS Annual Carbon Report'!Z194</f>
        <v/>
      </c>
      <c r="Y185" s="135">
        <f>'PSDS Annual Carbon Report'!AA194</f>
        <v>0</v>
      </c>
      <c r="Z185" s="139">
        <f>'PSDS Annual Carbon Report'!AB194</f>
        <v>0</v>
      </c>
      <c r="AB185" s="137">
        <f>'PSDS Annual Carbon Report'!N194</f>
        <v>0</v>
      </c>
      <c r="AC185" s="137">
        <f>'PSDS Annual Carbon Report'!O194</f>
        <v>0</v>
      </c>
      <c r="AD185" s="138">
        <f>'PSDS Annual Carbon Report'!P194</f>
        <v>0</v>
      </c>
      <c r="AE185" s="138" t="str">
        <f>'PSDS Annual Carbon Report'!Q194</f>
        <v/>
      </c>
      <c r="AF185" s="138" t="str">
        <f>'PSDS Annual Carbon Report'!R194</f>
        <v/>
      </c>
      <c r="AG185" s="135">
        <f>'PSDS Annual Carbon Report'!S194</f>
        <v>0</v>
      </c>
      <c r="AH185" s="139">
        <f>'PSDS Annual Carbon Report'!T194</f>
        <v>0</v>
      </c>
    </row>
    <row r="186" spans="1:34" x14ac:dyDescent="0.35">
      <c r="A186" s="135" t="str">
        <f t="shared" si="2"/>
        <v/>
      </c>
      <c r="B186" s="135">
        <f>'PSDS Annual Carbon Report'!C195</f>
        <v>0</v>
      </c>
      <c r="C186" s="135">
        <f>'PSDS Annual Carbon Report'!D195</f>
        <v>0</v>
      </c>
      <c r="D186" s="136">
        <f>'PSDS Annual Carbon Report'!E195</f>
        <v>0</v>
      </c>
      <c r="E186" s="135">
        <f>'PSDS Annual Carbon Report'!F195</f>
        <v>0</v>
      </c>
      <c r="F186" s="135">
        <f>'PSDS Annual Carbon Report'!G195</f>
        <v>0</v>
      </c>
      <c r="G186" s="137">
        <f>'PSDS Annual Carbon Report'!I195</f>
        <v>0</v>
      </c>
      <c r="H186" s="137">
        <f>'PSDS Annual Carbon Report'!J195</f>
        <v>0</v>
      </c>
      <c r="I186" s="138">
        <f>'PSDS Annual Carbon Report'!K195</f>
        <v>0</v>
      </c>
      <c r="J186" s="138">
        <f>'PSDS Annual Carbon Report'!L195</f>
        <v>0</v>
      </c>
      <c r="L186" s="137">
        <f>'PSDS Annual Carbon Report'!AD195</f>
        <v>0</v>
      </c>
      <c r="M186" s="137">
        <f>'PSDS Annual Carbon Report'!AE195</f>
        <v>0</v>
      </c>
      <c r="N186" s="138">
        <f>'PSDS Annual Carbon Report'!AF195</f>
        <v>0</v>
      </c>
      <c r="O186" s="138" t="str">
        <f>'PSDS Annual Carbon Report'!AG195</f>
        <v/>
      </c>
      <c r="P186" s="138" t="str">
        <f>'PSDS Annual Carbon Report'!AH195</f>
        <v/>
      </c>
      <c r="Q186" s="135">
        <f>'PSDS Annual Carbon Report'!AI195</f>
        <v>0</v>
      </c>
      <c r="R186" s="139">
        <f>'PSDS Annual Carbon Report'!AJ195</f>
        <v>0</v>
      </c>
      <c r="T186" s="137">
        <f>'PSDS Annual Carbon Report'!V195</f>
        <v>0</v>
      </c>
      <c r="U186" s="137">
        <f>'PSDS Annual Carbon Report'!W195</f>
        <v>0</v>
      </c>
      <c r="V186" s="138">
        <f>'PSDS Annual Carbon Report'!X195</f>
        <v>0</v>
      </c>
      <c r="W186" s="138" t="str">
        <f>'PSDS Annual Carbon Report'!Y195</f>
        <v/>
      </c>
      <c r="X186" s="138" t="str">
        <f>'PSDS Annual Carbon Report'!Z195</f>
        <v/>
      </c>
      <c r="Y186" s="135">
        <f>'PSDS Annual Carbon Report'!AA195</f>
        <v>0</v>
      </c>
      <c r="Z186" s="139">
        <f>'PSDS Annual Carbon Report'!AB195</f>
        <v>0</v>
      </c>
      <c r="AB186" s="137">
        <f>'PSDS Annual Carbon Report'!N195</f>
        <v>0</v>
      </c>
      <c r="AC186" s="137">
        <f>'PSDS Annual Carbon Report'!O195</f>
        <v>0</v>
      </c>
      <c r="AD186" s="138">
        <f>'PSDS Annual Carbon Report'!P195</f>
        <v>0</v>
      </c>
      <c r="AE186" s="138" t="str">
        <f>'PSDS Annual Carbon Report'!Q195</f>
        <v/>
      </c>
      <c r="AF186" s="138" t="str">
        <f>'PSDS Annual Carbon Report'!R195</f>
        <v/>
      </c>
      <c r="AG186" s="135">
        <f>'PSDS Annual Carbon Report'!S195</f>
        <v>0</v>
      </c>
      <c r="AH186" s="139">
        <f>'PSDS Annual Carbon Report'!T195</f>
        <v>0</v>
      </c>
    </row>
    <row r="187" spans="1:34" x14ac:dyDescent="0.35">
      <c r="A187" s="135" t="str">
        <f t="shared" si="2"/>
        <v/>
      </c>
      <c r="B187" s="135">
        <f>'PSDS Annual Carbon Report'!C196</f>
        <v>0</v>
      </c>
      <c r="C187" s="135">
        <f>'PSDS Annual Carbon Report'!D196</f>
        <v>0</v>
      </c>
      <c r="D187" s="136">
        <f>'PSDS Annual Carbon Report'!E196</f>
        <v>0</v>
      </c>
      <c r="E187" s="135">
        <f>'PSDS Annual Carbon Report'!F196</f>
        <v>0</v>
      </c>
      <c r="F187" s="135">
        <f>'PSDS Annual Carbon Report'!G196</f>
        <v>0</v>
      </c>
      <c r="G187" s="137">
        <f>'PSDS Annual Carbon Report'!I196</f>
        <v>0</v>
      </c>
      <c r="H187" s="137">
        <f>'PSDS Annual Carbon Report'!J196</f>
        <v>0</v>
      </c>
      <c r="I187" s="138">
        <f>'PSDS Annual Carbon Report'!K196</f>
        <v>0</v>
      </c>
      <c r="J187" s="138">
        <f>'PSDS Annual Carbon Report'!L196</f>
        <v>0</v>
      </c>
      <c r="L187" s="137">
        <f>'PSDS Annual Carbon Report'!AD196</f>
        <v>0</v>
      </c>
      <c r="M187" s="137">
        <f>'PSDS Annual Carbon Report'!AE196</f>
        <v>0</v>
      </c>
      <c r="N187" s="138">
        <f>'PSDS Annual Carbon Report'!AF196</f>
        <v>0</v>
      </c>
      <c r="O187" s="138" t="str">
        <f>'PSDS Annual Carbon Report'!AG196</f>
        <v/>
      </c>
      <c r="P187" s="138" t="str">
        <f>'PSDS Annual Carbon Report'!AH196</f>
        <v/>
      </c>
      <c r="Q187" s="135">
        <f>'PSDS Annual Carbon Report'!AI196</f>
        <v>0</v>
      </c>
      <c r="R187" s="139">
        <f>'PSDS Annual Carbon Report'!AJ196</f>
        <v>0</v>
      </c>
      <c r="T187" s="137">
        <f>'PSDS Annual Carbon Report'!V196</f>
        <v>0</v>
      </c>
      <c r="U187" s="137">
        <f>'PSDS Annual Carbon Report'!W196</f>
        <v>0</v>
      </c>
      <c r="V187" s="138">
        <f>'PSDS Annual Carbon Report'!X196</f>
        <v>0</v>
      </c>
      <c r="W187" s="138" t="str">
        <f>'PSDS Annual Carbon Report'!Y196</f>
        <v/>
      </c>
      <c r="X187" s="138" t="str">
        <f>'PSDS Annual Carbon Report'!Z196</f>
        <v/>
      </c>
      <c r="Y187" s="135">
        <f>'PSDS Annual Carbon Report'!AA196</f>
        <v>0</v>
      </c>
      <c r="Z187" s="139">
        <f>'PSDS Annual Carbon Report'!AB196</f>
        <v>0</v>
      </c>
      <c r="AB187" s="137">
        <f>'PSDS Annual Carbon Report'!N196</f>
        <v>0</v>
      </c>
      <c r="AC187" s="137">
        <f>'PSDS Annual Carbon Report'!O196</f>
        <v>0</v>
      </c>
      <c r="AD187" s="138">
        <f>'PSDS Annual Carbon Report'!P196</f>
        <v>0</v>
      </c>
      <c r="AE187" s="138" t="str">
        <f>'PSDS Annual Carbon Report'!Q196</f>
        <v/>
      </c>
      <c r="AF187" s="138" t="str">
        <f>'PSDS Annual Carbon Report'!R196</f>
        <v/>
      </c>
      <c r="AG187" s="135">
        <f>'PSDS Annual Carbon Report'!S196</f>
        <v>0</v>
      </c>
      <c r="AH187" s="139">
        <f>'PSDS Annual Carbon Report'!T196</f>
        <v>0</v>
      </c>
    </row>
    <row r="188" spans="1:34" x14ac:dyDescent="0.35">
      <c r="A188" s="135" t="str">
        <f t="shared" si="2"/>
        <v/>
      </c>
      <c r="B188" s="135">
        <f>'PSDS Annual Carbon Report'!C197</f>
        <v>0</v>
      </c>
      <c r="C188" s="135">
        <f>'PSDS Annual Carbon Report'!D197</f>
        <v>0</v>
      </c>
      <c r="D188" s="136">
        <f>'PSDS Annual Carbon Report'!E197</f>
        <v>0</v>
      </c>
      <c r="E188" s="135">
        <f>'PSDS Annual Carbon Report'!F197</f>
        <v>0</v>
      </c>
      <c r="F188" s="135">
        <f>'PSDS Annual Carbon Report'!G197</f>
        <v>0</v>
      </c>
      <c r="G188" s="137">
        <f>'PSDS Annual Carbon Report'!I197</f>
        <v>0</v>
      </c>
      <c r="H188" s="137">
        <f>'PSDS Annual Carbon Report'!J197</f>
        <v>0</v>
      </c>
      <c r="I188" s="138">
        <f>'PSDS Annual Carbon Report'!K197</f>
        <v>0</v>
      </c>
      <c r="J188" s="138">
        <f>'PSDS Annual Carbon Report'!L197</f>
        <v>0</v>
      </c>
      <c r="L188" s="137">
        <f>'PSDS Annual Carbon Report'!AD197</f>
        <v>0</v>
      </c>
      <c r="M188" s="137">
        <f>'PSDS Annual Carbon Report'!AE197</f>
        <v>0</v>
      </c>
      <c r="N188" s="138">
        <f>'PSDS Annual Carbon Report'!AF197</f>
        <v>0</v>
      </c>
      <c r="O188" s="138" t="str">
        <f>'PSDS Annual Carbon Report'!AG197</f>
        <v/>
      </c>
      <c r="P188" s="138" t="str">
        <f>'PSDS Annual Carbon Report'!AH197</f>
        <v/>
      </c>
      <c r="Q188" s="135">
        <f>'PSDS Annual Carbon Report'!AI197</f>
        <v>0</v>
      </c>
      <c r="R188" s="139">
        <f>'PSDS Annual Carbon Report'!AJ197</f>
        <v>0</v>
      </c>
      <c r="T188" s="137">
        <f>'PSDS Annual Carbon Report'!V197</f>
        <v>0</v>
      </c>
      <c r="U188" s="137">
        <f>'PSDS Annual Carbon Report'!W197</f>
        <v>0</v>
      </c>
      <c r="V188" s="138">
        <f>'PSDS Annual Carbon Report'!X197</f>
        <v>0</v>
      </c>
      <c r="W188" s="138" t="str">
        <f>'PSDS Annual Carbon Report'!Y197</f>
        <v/>
      </c>
      <c r="X188" s="138" t="str">
        <f>'PSDS Annual Carbon Report'!Z197</f>
        <v/>
      </c>
      <c r="Y188" s="135">
        <f>'PSDS Annual Carbon Report'!AA197</f>
        <v>0</v>
      </c>
      <c r="Z188" s="139">
        <f>'PSDS Annual Carbon Report'!AB197</f>
        <v>0</v>
      </c>
      <c r="AB188" s="137">
        <f>'PSDS Annual Carbon Report'!N197</f>
        <v>0</v>
      </c>
      <c r="AC188" s="137">
        <f>'PSDS Annual Carbon Report'!O197</f>
        <v>0</v>
      </c>
      <c r="AD188" s="138">
        <f>'PSDS Annual Carbon Report'!P197</f>
        <v>0</v>
      </c>
      <c r="AE188" s="138" t="str">
        <f>'PSDS Annual Carbon Report'!Q197</f>
        <v/>
      </c>
      <c r="AF188" s="138" t="str">
        <f>'PSDS Annual Carbon Report'!R197</f>
        <v/>
      </c>
      <c r="AG188" s="135">
        <f>'PSDS Annual Carbon Report'!S197</f>
        <v>0</v>
      </c>
      <c r="AH188" s="139">
        <f>'PSDS Annual Carbon Report'!T197</f>
        <v>0</v>
      </c>
    </row>
    <row r="189" spans="1:34" x14ac:dyDescent="0.35">
      <c r="A189" s="135" t="str">
        <f t="shared" si="2"/>
        <v/>
      </c>
      <c r="B189" s="135">
        <f>'PSDS Annual Carbon Report'!C198</f>
        <v>0</v>
      </c>
      <c r="C189" s="135">
        <f>'PSDS Annual Carbon Report'!D198</f>
        <v>0</v>
      </c>
      <c r="D189" s="136">
        <f>'PSDS Annual Carbon Report'!E198</f>
        <v>0</v>
      </c>
      <c r="E189" s="135">
        <f>'PSDS Annual Carbon Report'!F198</f>
        <v>0</v>
      </c>
      <c r="F189" s="135">
        <f>'PSDS Annual Carbon Report'!G198</f>
        <v>0</v>
      </c>
      <c r="G189" s="137">
        <f>'PSDS Annual Carbon Report'!I198</f>
        <v>0</v>
      </c>
      <c r="H189" s="137">
        <f>'PSDS Annual Carbon Report'!J198</f>
        <v>0</v>
      </c>
      <c r="I189" s="138">
        <f>'PSDS Annual Carbon Report'!K198</f>
        <v>0</v>
      </c>
      <c r="J189" s="138">
        <f>'PSDS Annual Carbon Report'!L198</f>
        <v>0</v>
      </c>
      <c r="L189" s="137">
        <f>'PSDS Annual Carbon Report'!AD198</f>
        <v>0</v>
      </c>
      <c r="M189" s="137">
        <f>'PSDS Annual Carbon Report'!AE198</f>
        <v>0</v>
      </c>
      <c r="N189" s="138">
        <f>'PSDS Annual Carbon Report'!AF198</f>
        <v>0</v>
      </c>
      <c r="O189" s="138" t="str">
        <f>'PSDS Annual Carbon Report'!AG198</f>
        <v/>
      </c>
      <c r="P189" s="138" t="str">
        <f>'PSDS Annual Carbon Report'!AH198</f>
        <v/>
      </c>
      <c r="Q189" s="135">
        <f>'PSDS Annual Carbon Report'!AI198</f>
        <v>0</v>
      </c>
      <c r="R189" s="139">
        <f>'PSDS Annual Carbon Report'!AJ198</f>
        <v>0</v>
      </c>
      <c r="T189" s="137">
        <f>'PSDS Annual Carbon Report'!V198</f>
        <v>0</v>
      </c>
      <c r="U189" s="137">
        <f>'PSDS Annual Carbon Report'!W198</f>
        <v>0</v>
      </c>
      <c r="V189" s="138">
        <f>'PSDS Annual Carbon Report'!X198</f>
        <v>0</v>
      </c>
      <c r="W189" s="138" t="str">
        <f>'PSDS Annual Carbon Report'!Y198</f>
        <v/>
      </c>
      <c r="X189" s="138" t="str">
        <f>'PSDS Annual Carbon Report'!Z198</f>
        <v/>
      </c>
      <c r="Y189" s="135">
        <f>'PSDS Annual Carbon Report'!AA198</f>
        <v>0</v>
      </c>
      <c r="Z189" s="139">
        <f>'PSDS Annual Carbon Report'!AB198</f>
        <v>0</v>
      </c>
      <c r="AB189" s="137">
        <f>'PSDS Annual Carbon Report'!N198</f>
        <v>0</v>
      </c>
      <c r="AC189" s="137">
        <f>'PSDS Annual Carbon Report'!O198</f>
        <v>0</v>
      </c>
      <c r="AD189" s="138">
        <f>'PSDS Annual Carbon Report'!P198</f>
        <v>0</v>
      </c>
      <c r="AE189" s="138" t="str">
        <f>'PSDS Annual Carbon Report'!Q198</f>
        <v/>
      </c>
      <c r="AF189" s="138" t="str">
        <f>'PSDS Annual Carbon Report'!R198</f>
        <v/>
      </c>
      <c r="AG189" s="135">
        <f>'PSDS Annual Carbon Report'!S198</f>
        <v>0</v>
      </c>
      <c r="AH189" s="139">
        <f>'PSDS Annual Carbon Report'!T198</f>
        <v>0</v>
      </c>
    </row>
    <row r="190" spans="1:34" x14ac:dyDescent="0.35">
      <c r="A190" s="135" t="str">
        <f t="shared" si="2"/>
        <v/>
      </c>
      <c r="B190" s="135">
        <f>'PSDS Annual Carbon Report'!C199</f>
        <v>0</v>
      </c>
      <c r="C190" s="135">
        <f>'PSDS Annual Carbon Report'!D199</f>
        <v>0</v>
      </c>
      <c r="D190" s="136">
        <f>'PSDS Annual Carbon Report'!E199</f>
        <v>0</v>
      </c>
      <c r="E190" s="135">
        <f>'PSDS Annual Carbon Report'!F199</f>
        <v>0</v>
      </c>
      <c r="F190" s="135">
        <f>'PSDS Annual Carbon Report'!G199</f>
        <v>0</v>
      </c>
      <c r="G190" s="137">
        <f>'PSDS Annual Carbon Report'!I199</f>
        <v>0</v>
      </c>
      <c r="H190" s="137">
        <f>'PSDS Annual Carbon Report'!J199</f>
        <v>0</v>
      </c>
      <c r="I190" s="138">
        <f>'PSDS Annual Carbon Report'!K199</f>
        <v>0</v>
      </c>
      <c r="J190" s="138">
        <f>'PSDS Annual Carbon Report'!L199</f>
        <v>0</v>
      </c>
      <c r="L190" s="137">
        <f>'PSDS Annual Carbon Report'!AD199</f>
        <v>0</v>
      </c>
      <c r="M190" s="137">
        <f>'PSDS Annual Carbon Report'!AE199</f>
        <v>0</v>
      </c>
      <c r="N190" s="138">
        <f>'PSDS Annual Carbon Report'!AF199</f>
        <v>0</v>
      </c>
      <c r="O190" s="138" t="str">
        <f>'PSDS Annual Carbon Report'!AG199</f>
        <v/>
      </c>
      <c r="P190" s="138" t="str">
        <f>'PSDS Annual Carbon Report'!AH199</f>
        <v/>
      </c>
      <c r="Q190" s="135">
        <f>'PSDS Annual Carbon Report'!AI199</f>
        <v>0</v>
      </c>
      <c r="R190" s="139">
        <f>'PSDS Annual Carbon Report'!AJ199</f>
        <v>0</v>
      </c>
      <c r="T190" s="137">
        <f>'PSDS Annual Carbon Report'!V199</f>
        <v>0</v>
      </c>
      <c r="U190" s="137">
        <f>'PSDS Annual Carbon Report'!W199</f>
        <v>0</v>
      </c>
      <c r="V190" s="138">
        <f>'PSDS Annual Carbon Report'!X199</f>
        <v>0</v>
      </c>
      <c r="W190" s="138" t="str">
        <f>'PSDS Annual Carbon Report'!Y199</f>
        <v/>
      </c>
      <c r="X190" s="138" t="str">
        <f>'PSDS Annual Carbon Report'!Z199</f>
        <v/>
      </c>
      <c r="Y190" s="135">
        <f>'PSDS Annual Carbon Report'!AA199</f>
        <v>0</v>
      </c>
      <c r="Z190" s="139">
        <f>'PSDS Annual Carbon Report'!AB199</f>
        <v>0</v>
      </c>
      <c r="AB190" s="137">
        <f>'PSDS Annual Carbon Report'!N199</f>
        <v>0</v>
      </c>
      <c r="AC190" s="137">
        <f>'PSDS Annual Carbon Report'!O199</f>
        <v>0</v>
      </c>
      <c r="AD190" s="138">
        <f>'PSDS Annual Carbon Report'!P199</f>
        <v>0</v>
      </c>
      <c r="AE190" s="138" t="str">
        <f>'PSDS Annual Carbon Report'!Q199</f>
        <v/>
      </c>
      <c r="AF190" s="138" t="str">
        <f>'PSDS Annual Carbon Report'!R199</f>
        <v/>
      </c>
      <c r="AG190" s="135">
        <f>'PSDS Annual Carbon Report'!S199</f>
        <v>0</v>
      </c>
      <c r="AH190" s="139">
        <f>'PSDS Annual Carbon Report'!T199</f>
        <v>0</v>
      </c>
    </row>
    <row r="191" spans="1:34" x14ac:dyDescent="0.35">
      <c r="A191" s="135" t="str">
        <f t="shared" si="2"/>
        <v/>
      </c>
      <c r="B191" s="135">
        <f>'PSDS Annual Carbon Report'!C200</f>
        <v>0</v>
      </c>
      <c r="C191" s="135">
        <f>'PSDS Annual Carbon Report'!D200</f>
        <v>0</v>
      </c>
      <c r="D191" s="136">
        <f>'PSDS Annual Carbon Report'!E200</f>
        <v>0</v>
      </c>
      <c r="E191" s="135">
        <f>'PSDS Annual Carbon Report'!F200</f>
        <v>0</v>
      </c>
      <c r="F191" s="135">
        <f>'PSDS Annual Carbon Report'!G200</f>
        <v>0</v>
      </c>
      <c r="G191" s="137">
        <f>'PSDS Annual Carbon Report'!I200</f>
        <v>0</v>
      </c>
      <c r="H191" s="137">
        <f>'PSDS Annual Carbon Report'!J200</f>
        <v>0</v>
      </c>
      <c r="I191" s="138">
        <f>'PSDS Annual Carbon Report'!K200</f>
        <v>0</v>
      </c>
      <c r="J191" s="138">
        <f>'PSDS Annual Carbon Report'!L200</f>
        <v>0</v>
      </c>
      <c r="L191" s="137">
        <f>'PSDS Annual Carbon Report'!AD200</f>
        <v>0</v>
      </c>
      <c r="M191" s="137">
        <f>'PSDS Annual Carbon Report'!AE200</f>
        <v>0</v>
      </c>
      <c r="N191" s="138">
        <f>'PSDS Annual Carbon Report'!AF200</f>
        <v>0</v>
      </c>
      <c r="O191" s="138" t="str">
        <f>'PSDS Annual Carbon Report'!AG200</f>
        <v/>
      </c>
      <c r="P191" s="138" t="str">
        <f>'PSDS Annual Carbon Report'!AH200</f>
        <v/>
      </c>
      <c r="Q191" s="135">
        <f>'PSDS Annual Carbon Report'!AI200</f>
        <v>0</v>
      </c>
      <c r="R191" s="139">
        <f>'PSDS Annual Carbon Report'!AJ200</f>
        <v>0</v>
      </c>
      <c r="T191" s="137">
        <f>'PSDS Annual Carbon Report'!V200</f>
        <v>0</v>
      </c>
      <c r="U191" s="137">
        <f>'PSDS Annual Carbon Report'!W200</f>
        <v>0</v>
      </c>
      <c r="V191" s="138">
        <f>'PSDS Annual Carbon Report'!X200</f>
        <v>0</v>
      </c>
      <c r="W191" s="138" t="str">
        <f>'PSDS Annual Carbon Report'!Y200</f>
        <v/>
      </c>
      <c r="X191" s="138" t="str">
        <f>'PSDS Annual Carbon Report'!Z200</f>
        <v/>
      </c>
      <c r="Y191" s="135">
        <f>'PSDS Annual Carbon Report'!AA200</f>
        <v>0</v>
      </c>
      <c r="Z191" s="139">
        <f>'PSDS Annual Carbon Report'!AB200</f>
        <v>0</v>
      </c>
      <c r="AB191" s="137">
        <f>'PSDS Annual Carbon Report'!N200</f>
        <v>0</v>
      </c>
      <c r="AC191" s="137">
        <f>'PSDS Annual Carbon Report'!O200</f>
        <v>0</v>
      </c>
      <c r="AD191" s="138">
        <f>'PSDS Annual Carbon Report'!P200</f>
        <v>0</v>
      </c>
      <c r="AE191" s="138" t="str">
        <f>'PSDS Annual Carbon Report'!Q200</f>
        <v/>
      </c>
      <c r="AF191" s="138" t="str">
        <f>'PSDS Annual Carbon Report'!R200</f>
        <v/>
      </c>
      <c r="AG191" s="135">
        <f>'PSDS Annual Carbon Report'!S200</f>
        <v>0</v>
      </c>
      <c r="AH191" s="139">
        <f>'PSDS Annual Carbon Report'!T200</f>
        <v>0</v>
      </c>
    </row>
    <row r="192" spans="1:34" x14ac:dyDescent="0.35">
      <c r="A192" s="135" t="str">
        <f t="shared" si="2"/>
        <v/>
      </c>
      <c r="B192" s="135">
        <f>'PSDS Annual Carbon Report'!C201</f>
        <v>0</v>
      </c>
      <c r="C192" s="135">
        <f>'PSDS Annual Carbon Report'!D201</f>
        <v>0</v>
      </c>
      <c r="D192" s="136">
        <f>'PSDS Annual Carbon Report'!E201</f>
        <v>0</v>
      </c>
      <c r="E192" s="135">
        <f>'PSDS Annual Carbon Report'!F201</f>
        <v>0</v>
      </c>
      <c r="F192" s="135">
        <f>'PSDS Annual Carbon Report'!G201</f>
        <v>0</v>
      </c>
      <c r="G192" s="137">
        <f>'PSDS Annual Carbon Report'!I201</f>
        <v>0</v>
      </c>
      <c r="H192" s="137">
        <f>'PSDS Annual Carbon Report'!J201</f>
        <v>0</v>
      </c>
      <c r="I192" s="138">
        <f>'PSDS Annual Carbon Report'!K201</f>
        <v>0</v>
      </c>
      <c r="J192" s="138">
        <f>'PSDS Annual Carbon Report'!L201</f>
        <v>0</v>
      </c>
      <c r="L192" s="137">
        <f>'PSDS Annual Carbon Report'!AD201</f>
        <v>0</v>
      </c>
      <c r="M192" s="137">
        <f>'PSDS Annual Carbon Report'!AE201</f>
        <v>0</v>
      </c>
      <c r="N192" s="138">
        <f>'PSDS Annual Carbon Report'!AF201</f>
        <v>0</v>
      </c>
      <c r="O192" s="138" t="str">
        <f>'PSDS Annual Carbon Report'!AG201</f>
        <v/>
      </c>
      <c r="P192" s="138" t="str">
        <f>'PSDS Annual Carbon Report'!AH201</f>
        <v/>
      </c>
      <c r="Q192" s="135">
        <f>'PSDS Annual Carbon Report'!AI201</f>
        <v>0</v>
      </c>
      <c r="R192" s="139">
        <f>'PSDS Annual Carbon Report'!AJ201</f>
        <v>0</v>
      </c>
      <c r="T192" s="137">
        <f>'PSDS Annual Carbon Report'!V201</f>
        <v>0</v>
      </c>
      <c r="U192" s="137">
        <f>'PSDS Annual Carbon Report'!W201</f>
        <v>0</v>
      </c>
      <c r="V192" s="138">
        <f>'PSDS Annual Carbon Report'!X201</f>
        <v>0</v>
      </c>
      <c r="W192" s="138" t="str">
        <f>'PSDS Annual Carbon Report'!Y201</f>
        <v/>
      </c>
      <c r="X192" s="138" t="str">
        <f>'PSDS Annual Carbon Report'!Z201</f>
        <v/>
      </c>
      <c r="Y192" s="135">
        <f>'PSDS Annual Carbon Report'!AA201</f>
        <v>0</v>
      </c>
      <c r="Z192" s="139">
        <f>'PSDS Annual Carbon Report'!AB201</f>
        <v>0</v>
      </c>
      <c r="AB192" s="137">
        <f>'PSDS Annual Carbon Report'!N201</f>
        <v>0</v>
      </c>
      <c r="AC192" s="137">
        <f>'PSDS Annual Carbon Report'!O201</f>
        <v>0</v>
      </c>
      <c r="AD192" s="138">
        <f>'PSDS Annual Carbon Report'!P201</f>
        <v>0</v>
      </c>
      <c r="AE192" s="138" t="str">
        <f>'PSDS Annual Carbon Report'!Q201</f>
        <v/>
      </c>
      <c r="AF192" s="138" t="str">
        <f>'PSDS Annual Carbon Report'!R201</f>
        <v/>
      </c>
      <c r="AG192" s="135">
        <f>'PSDS Annual Carbon Report'!S201</f>
        <v>0</v>
      </c>
      <c r="AH192" s="139">
        <f>'PSDS Annual Carbon Report'!T201</f>
        <v>0</v>
      </c>
    </row>
    <row r="193" spans="1:34" x14ac:dyDescent="0.35">
      <c r="A193" s="135" t="str">
        <f t="shared" si="2"/>
        <v/>
      </c>
      <c r="B193" s="135">
        <f>'PSDS Annual Carbon Report'!C202</f>
        <v>0</v>
      </c>
      <c r="C193" s="135">
        <f>'PSDS Annual Carbon Report'!D202</f>
        <v>0</v>
      </c>
      <c r="D193" s="136">
        <f>'PSDS Annual Carbon Report'!E202</f>
        <v>0</v>
      </c>
      <c r="E193" s="135">
        <f>'PSDS Annual Carbon Report'!F202</f>
        <v>0</v>
      </c>
      <c r="F193" s="135">
        <f>'PSDS Annual Carbon Report'!G202</f>
        <v>0</v>
      </c>
      <c r="G193" s="137">
        <f>'PSDS Annual Carbon Report'!I202</f>
        <v>0</v>
      </c>
      <c r="H193" s="137">
        <f>'PSDS Annual Carbon Report'!J202</f>
        <v>0</v>
      </c>
      <c r="I193" s="138">
        <f>'PSDS Annual Carbon Report'!K202</f>
        <v>0</v>
      </c>
      <c r="J193" s="138">
        <f>'PSDS Annual Carbon Report'!L202</f>
        <v>0</v>
      </c>
      <c r="L193" s="137">
        <f>'PSDS Annual Carbon Report'!AD202</f>
        <v>0</v>
      </c>
      <c r="M193" s="137">
        <f>'PSDS Annual Carbon Report'!AE202</f>
        <v>0</v>
      </c>
      <c r="N193" s="138">
        <f>'PSDS Annual Carbon Report'!AF202</f>
        <v>0</v>
      </c>
      <c r="O193" s="138" t="str">
        <f>'PSDS Annual Carbon Report'!AG202</f>
        <v/>
      </c>
      <c r="P193" s="138" t="str">
        <f>'PSDS Annual Carbon Report'!AH202</f>
        <v/>
      </c>
      <c r="Q193" s="135">
        <f>'PSDS Annual Carbon Report'!AI202</f>
        <v>0</v>
      </c>
      <c r="R193" s="139">
        <f>'PSDS Annual Carbon Report'!AJ202</f>
        <v>0</v>
      </c>
      <c r="T193" s="137">
        <f>'PSDS Annual Carbon Report'!V202</f>
        <v>0</v>
      </c>
      <c r="U193" s="137">
        <f>'PSDS Annual Carbon Report'!W202</f>
        <v>0</v>
      </c>
      <c r="V193" s="138">
        <f>'PSDS Annual Carbon Report'!X202</f>
        <v>0</v>
      </c>
      <c r="W193" s="138" t="str">
        <f>'PSDS Annual Carbon Report'!Y202</f>
        <v/>
      </c>
      <c r="X193" s="138" t="str">
        <f>'PSDS Annual Carbon Report'!Z202</f>
        <v/>
      </c>
      <c r="Y193" s="135">
        <f>'PSDS Annual Carbon Report'!AA202</f>
        <v>0</v>
      </c>
      <c r="Z193" s="139">
        <f>'PSDS Annual Carbon Report'!AB202</f>
        <v>0</v>
      </c>
      <c r="AB193" s="137">
        <f>'PSDS Annual Carbon Report'!N202</f>
        <v>0</v>
      </c>
      <c r="AC193" s="137">
        <f>'PSDS Annual Carbon Report'!O202</f>
        <v>0</v>
      </c>
      <c r="AD193" s="138">
        <f>'PSDS Annual Carbon Report'!P202</f>
        <v>0</v>
      </c>
      <c r="AE193" s="138" t="str">
        <f>'PSDS Annual Carbon Report'!Q202</f>
        <v/>
      </c>
      <c r="AF193" s="138" t="str">
        <f>'PSDS Annual Carbon Report'!R202</f>
        <v/>
      </c>
      <c r="AG193" s="135">
        <f>'PSDS Annual Carbon Report'!S202</f>
        <v>0</v>
      </c>
      <c r="AH193" s="139">
        <f>'PSDS Annual Carbon Report'!T202</f>
        <v>0</v>
      </c>
    </row>
    <row r="194" spans="1:34" x14ac:dyDescent="0.35">
      <c r="A194" s="135" t="str">
        <f t="shared" si="2"/>
        <v/>
      </c>
      <c r="B194" s="135">
        <f>'PSDS Annual Carbon Report'!C203</f>
        <v>0</v>
      </c>
      <c r="C194" s="135">
        <f>'PSDS Annual Carbon Report'!D203</f>
        <v>0</v>
      </c>
      <c r="D194" s="136">
        <f>'PSDS Annual Carbon Report'!E203</f>
        <v>0</v>
      </c>
      <c r="E194" s="135">
        <f>'PSDS Annual Carbon Report'!F203</f>
        <v>0</v>
      </c>
      <c r="F194" s="135">
        <f>'PSDS Annual Carbon Report'!G203</f>
        <v>0</v>
      </c>
      <c r="G194" s="137">
        <f>'PSDS Annual Carbon Report'!I203</f>
        <v>0</v>
      </c>
      <c r="H194" s="137">
        <f>'PSDS Annual Carbon Report'!J203</f>
        <v>0</v>
      </c>
      <c r="I194" s="138">
        <f>'PSDS Annual Carbon Report'!K203</f>
        <v>0</v>
      </c>
      <c r="J194" s="138">
        <f>'PSDS Annual Carbon Report'!L203</f>
        <v>0</v>
      </c>
      <c r="L194" s="137">
        <f>'PSDS Annual Carbon Report'!AD203</f>
        <v>0</v>
      </c>
      <c r="M194" s="137">
        <f>'PSDS Annual Carbon Report'!AE203</f>
        <v>0</v>
      </c>
      <c r="N194" s="138">
        <f>'PSDS Annual Carbon Report'!AF203</f>
        <v>0</v>
      </c>
      <c r="O194" s="138" t="str">
        <f>'PSDS Annual Carbon Report'!AG203</f>
        <v/>
      </c>
      <c r="P194" s="138" t="str">
        <f>'PSDS Annual Carbon Report'!AH203</f>
        <v/>
      </c>
      <c r="Q194" s="135">
        <f>'PSDS Annual Carbon Report'!AI203</f>
        <v>0</v>
      </c>
      <c r="R194" s="139">
        <f>'PSDS Annual Carbon Report'!AJ203</f>
        <v>0</v>
      </c>
      <c r="T194" s="137">
        <f>'PSDS Annual Carbon Report'!V203</f>
        <v>0</v>
      </c>
      <c r="U194" s="137">
        <f>'PSDS Annual Carbon Report'!W203</f>
        <v>0</v>
      </c>
      <c r="V194" s="138">
        <f>'PSDS Annual Carbon Report'!X203</f>
        <v>0</v>
      </c>
      <c r="W194" s="138" t="str">
        <f>'PSDS Annual Carbon Report'!Y203</f>
        <v/>
      </c>
      <c r="X194" s="138" t="str">
        <f>'PSDS Annual Carbon Report'!Z203</f>
        <v/>
      </c>
      <c r="Y194" s="135">
        <f>'PSDS Annual Carbon Report'!AA203</f>
        <v>0</v>
      </c>
      <c r="Z194" s="139">
        <f>'PSDS Annual Carbon Report'!AB203</f>
        <v>0</v>
      </c>
      <c r="AB194" s="137">
        <f>'PSDS Annual Carbon Report'!N203</f>
        <v>0</v>
      </c>
      <c r="AC194" s="137">
        <f>'PSDS Annual Carbon Report'!O203</f>
        <v>0</v>
      </c>
      <c r="AD194" s="138">
        <f>'PSDS Annual Carbon Report'!P203</f>
        <v>0</v>
      </c>
      <c r="AE194" s="138" t="str">
        <f>'PSDS Annual Carbon Report'!Q203</f>
        <v/>
      </c>
      <c r="AF194" s="138" t="str">
        <f>'PSDS Annual Carbon Report'!R203</f>
        <v/>
      </c>
      <c r="AG194" s="135">
        <f>'PSDS Annual Carbon Report'!S203</f>
        <v>0</v>
      </c>
      <c r="AH194" s="139">
        <f>'PSDS Annual Carbon Report'!T203</f>
        <v>0</v>
      </c>
    </row>
    <row r="195" spans="1:34" x14ac:dyDescent="0.35">
      <c r="A195" s="135" t="str">
        <f t="shared" si="2"/>
        <v/>
      </c>
      <c r="B195" s="135">
        <f>'PSDS Annual Carbon Report'!C204</f>
        <v>0</v>
      </c>
      <c r="C195" s="135">
        <f>'PSDS Annual Carbon Report'!D204</f>
        <v>0</v>
      </c>
      <c r="D195" s="136">
        <f>'PSDS Annual Carbon Report'!E204</f>
        <v>0</v>
      </c>
      <c r="E195" s="135">
        <f>'PSDS Annual Carbon Report'!F204</f>
        <v>0</v>
      </c>
      <c r="F195" s="135">
        <f>'PSDS Annual Carbon Report'!G204</f>
        <v>0</v>
      </c>
      <c r="G195" s="137">
        <f>'PSDS Annual Carbon Report'!I204</f>
        <v>0</v>
      </c>
      <c r="H195" s="137">
        <f>'PSDS Annual Carbon Report'!J204</f>
        <v>0</v>
      </c>
      <c r="I195" s="138">
        <f>'PSDS Annual Carbon Report'!K204</f>
        <v>0</v>
      </c>
      <c r="J195" s="138">
        <f>'PSDS Annual Carbon Report'!L204</f>
        <v>0</v>
      </c>
      <c r="L195" s="137">
        <f>'PSDS Annual Carbon Report'!AD204</f>
        <v>0</v>
      </c>
      <c r="M195" s="137">
        <f>'PSDS Annual Carbon Report'!AE204</f>
        <v>0</v>
      </c>
      <c r="N195" s="138">
        <f>'PSDS Annual Carbon Report'!AF204</f>
        <v>0</v>
      </c>
      <c r="O195" s="138" t="str">
        <f>'PSDS Annual Carbon Report'!AG204</f>
        <v/>
      </c>
      <c r="P195" s="138" t="str">
        <f>'PSDS Annual Carbon Report'!AH204</f>
        <v/>
      </c>
      <c r="Q195" s="135">
        <f>'PSDS Annual Carbon Report'!AI204</f>
        <v>0</v>
      </c>
      <c r="R195" s="139">
        <f>'PSDS Annual Carbon Report'!AJ204</f>
        <v>0</v>
      </c>
      <c r="T195" s="137">
        <f>'PSDS Annual Carbon Report'!V204</f>
        <v>0</v>
      </c>
      <c r="U195" s="137">
        <f>'PSDS Annual Carbon Report'!W204</f>
        <v>0</v>
      </c>
      <c r="V195" s="138">
        <f>'PSDS Annual Carbon Report'!X204</f>
        <v>0</v>
      </c>
      <c r="W195" s="138" t="str">
        <f>'PSDS Annual Carbon Report'!Y204</f>
        <v/>
      </c>
      <c r="X195" s="138" t="str">
        <f>'PSDS Annual Carbon Report'!Z204</f>
        <v/>
      </c>
      <c r="Y195" s="135">
        <f>'PSDS Annual Carbon Report'!AA204</f>
        <v>0</v>
      </c>
      <c r="Z195" s="139">
        <f>'PSDS Annual Carbon Report'!AB204</f>
        <v>0</v>
      </c>
      <c r="AB195" s="137">
        <f>'PSDS Annual Carbon Report'!N204</f>
        <v>0</v>
      </c>
      <c r="AC195" s="137">
        <f>'PSDS Annual Carbon Report'!O204</f>
        <v>0</v>
      </c>
      <c r="AD195" s="138">
        <f>'PSDS Annual Carbon Report'!P204</f>
        <v>0</v>
      </c>
      <c r="AE195" s="138" t="str">
        <f>'PSDS Annual Carbon Report'!Q204</f>
        <v/>
      </c>
      <c r="AF195" s="138" t="str">
        <f>'PSDS Annual Carbon Report'!R204</f>
        <v/>
      </c>
      <c r="AG195" s="135">
        <f>'PSDS Annual Carbon Report'!S204</f>
        <v>0</v>
      </c>
      <c r="AH195" s="139">
        <f>'PSDS Annual Carbon Report'!T204</f>
        <v>0</v>
      </c>
    </row>
    <row r="196" spans="1:34" x14ac:dyDescent="0.35">
      <c r="A196" s="135" t="str">
        <f t="shared" si="2"/>
        <v/>
      </c>
      <c r="B196" s="135">
        <f>'PSDS Annual Carbon Report'!C205</f>
        <v>0</v>
      </c>
      <c r="C196" s="135">
        <f>'PSDS Annual Carbon Report'!D205</f>
        <v>0</v>
      </c>
      <c r="D196" s="136">
        <f>'PSDS Annual Carbon Report'!E205</f>
        <v>0</v>
      </c>
      <c r="E196" s="135">
        <f>'PSDS Annual Carbon Report'!F205</f>
        <v>0</v>
      </c>
      <c r="F196" s="135">
        <f>'PSDS Annual Carbon Report'!G205</f>
        <v>0</v>
      </c>
      <c r="G196" s="137">
        <f>'PSDS Annual Carbon Report'!I205</f>
        <v>0</v>
      </c>
      <c r="H196" s="137">
        <f>'PSDS Annual Carbon Report'!J205</f>
        <v>0</v>
      </c>
      <c r="I196" s="138">
        <f>'PSDS Annual Carbon Report'!K205</f>
        <v>0</v>
      </c>
      <c r="J196" s="138">
        <f>'PSDS Annual Carbon Report'!L205</f>
        <v>0</v>
      </c>
      <c r="L196" s="137">
        <f>'PSDS Annual Carbon Report'!AD205</f>
        <v>0</v>
      </c>
      <c r="M196" s="137">
        <f>'PSDS Annual Carbon Report'!AE205</f>
        <v>0</v>
      </c>
      <c r="N196" s="138">
        <f>'PSDS Annual Carbon Report'!AF205</f>
        <v>0</v>
      </c>
      <c r="O196" s="138" t="str">
        <f>'PSDS Annual Carbon Report'!AG205</f>
        <v/>
      </c>
      <c r="P196" s="138" t="str">
        <f>'PSDS Annual Carbon Report'!AH205</f>
        <v/>
      </c>
      <c r="Q196" s="135">
        <f>'PSDS Annual Carbon Report'!AI205</f>
        <v>0</v>
      </c>
      <c r="R196" s="139">
        <f>'PSDS Annual Carbon Report'!AJ205</f>
        <v>0</v>
      </c>
      <c r="T196" s="137">
        <f>'PSDS Annual Carbon Report'!V205</f>
        <v>0</v>
      </c>
      <c r="U196" s="137">
        <f>'PSDS Annual Carbon Report'!W205</f>
        <v>0</v>
      </c>
      <c r="V196" s="138">
        <f>'PSDS Annual Carbon Report'!X205</f>
        <v>0</v>
      </c>
      <c r="W196" s="138" t="str">
        <f>'PSDS Annual Carbon Report'!Y205</f>
        <v/>
      </c>
      <c r="X196" s="138" t="str">
        <f>'PSDS Annual Carbon Report'!Z205</f>
        <v/>
      </c>
      <c r="Y196" s="135">
        <f>'PSDS Annual Carbon Report'!AA205</f>
        <v>0</v>
      </c>
      <c r="Z196" s="139">
        <f>'PSDS Annual Carbon Report'!AB205</f>
        <v>0</v>
      </c>
      <c r="AB196" s="137">
        <f>'PSDS Annual Carbon Report'!N205</f>
        <v>0</v>
      </c>
      <c r="AC196" s="137">
        <f>'PSDS Annual Carbon Report'!O205</f>
        <v>0</v>
      </c>
      <c r="AD196" s="138">
        <f>'PSDS Annual Carbon Report'!P205</f>
        <v>0</v>
      </c>
      <c r="AE196" s="138" t="str">
        <f>'PSDS Annual Carbon Report'!Q205</f>
        <v/>
      </c>
      <c r="AF196" s="138" t="str">
        <f>'PSDS Annual Carbon Report'!R205</f>
        <v/>
      </c>
      <c r="AG196" s="135">
        <f>'PSDS Annual Carbon Report'!S205</f>
        <v>0</v>
      </c>
      <c r="AH196" s="139">
        <f>'PSDS Annual Carbon Report'!T205</f>
        <v>0</v>
      </c>
    </row>
    <row r="197" spans="1:34" x14ac:dyDescent="0.35">
      <c r="A197" s="135" t="str">
        <f t="shared" si="2"/>
        <v/>
      </c>
      <c r="B197" s="135">
        <f>'PSDS Annual Carbon Report'!C206</f>
        <v>0</v>
      </c>
      <c r="C197" s="135">
        <f>'PSDS Annual Carbon Report'!D206</f>
        <v>0</v>
      </c>
      <c r="D197" s="136">
        <f>'PSDS Annual Carbon Report'!E206</f>
        <v>0</v>
      </c>
      <c r="E197" s="135">
        <f>'PSDS Annual Carbon Report'!F206</f>
        <v>0</v>
      </c>
      <c r="F197" s="135">
        <f>'PSDS Annual Carbon Report'!G206</f>
        <v>0</v>
      </c>
      <c r="G197" s="137">
        <f>'PSDS Annual Carbon Report'!I206</f>
        <v>0</v>
      </c>
      <c r="H197" s="137">
        <f>'PSDS Annual Carbon Report'!J206</f>
        <v>0</v>
      </c>
      <c r="I197" s="138">
        <f>'PSDS Annual Carbon Report'!K206</f>
        <v>0</v>
      </c>
      <c r="J197" s="138">
        <f>'PSDS Annual Carbon Report'!L206</f>
        <v>0</v>
      </c>
      <c r="L197" s="137">
        <f>'PSDS Annual Carbon Report'!AD206</f>
        <v>0</v>
      </c>
      <c r="M197" s="137">
        <f>'PSDS Annual Carbon Report'!AE206</f>
        <v>0</v>
      </c>
      <c r="N197" s="138">
        <f>'PSDS Annual Carbon Report'!AF206</f>
        <v>0</v>
      </c>
      <c r="O197" s="138" t="str">
        <f>'PSDS Annual Carbon Report'!AG206</f>
        <v/>
      </c>
      <c r="P197" s="138" t="str">
        <f>'PSDS Annual Carbon Report'!AH206</f>
        <v/>
      </c>
      <c r="Q197" s="135">
        <f>'PSDS Annual Carbon Report'!AI206</f>
        <v>0</v>
      </c>
      <c r="R197" s="139">
        <f>'PSDS Annual Carbon Report'!AJ206</f>
        <v>0</v>
      </c>
      <c r="T197" s="137">
        <f>'PSDS Annual Carbon Report'!V206</f>
        <v>0</v>
      </c>
      <c r="U197" s="137">
        <f>'PSDS Annual Carbon Report'!W206</f>
        <v>0</v>
      </c>
      <c r="V197" s="138">
        <f>'PSDS Annual Carbon Report'!X206</f>
        <v>0</v>
      </c>
      <c r="W197" s="138" t="str">
        <f>'PSDS Annual Carbon Report'!Y206</f>
        <v/>
      </c>
      <c r="X197" s="138" t="str">
        <f>'PSDS Annual Carbon Report'!Z206</f>
        <v/>
      </c>
      <c r="Y197" s="135">
        <f>'PSDS Annual Carbon Report'!AA206</f>
        <v>0</v>
      </c>
      <c r="Z197" s="139">
        <f>'PSDS Annual Carbon Report'!AB206</f>
        <v>0</v>
      </c>
      <c r="AB197" s="137">
        <f>'PSDS Annual Carbon Report'!N206</f>
        <v>0</v>
      </c>
      <c r="AC197" s="137">
        <f>'PSDS Annual Carbon Report'!O206</f>
        <v>0</v>
      </c>
      <c r="AD197" s="138">
        <f>'PSDS Annual Carbon Report'!P206</f>
        <v>0</v>
      </c>
      <c r="AE197" s="138" t="str">
        <f>'PSDS Annual Carbon Report'!Q206</f>
        <v/>
      </c>
      <c r="AF197" s="138" t="str">
        <f>'PSDS Annual Carbon Report'!R206</f>
        <v/>
      </c>
      <c r="AG197" s="135">
        <f>'PSDS Annual Carbon Report'!S206</f>
        <v>0</v>
      </c>
      <c r="AH197" s="139">
        <f>'PSDS Annual Carbon Report'!T206</f>
        <v>0</v>
      </c>
    </row>
    <row r="198" spans="1:34" x14ac:dyDescent="0.35">
      <c r="A198" s="135" t="str">
        <f t="shared" si="2"/>
        <v/>
      </c>
      <c r="B198" s="135">
        <f>'PSDS Annual Carbon Report'!C207</f>
        <v>0</v>
      </c>
      <c r="C198" s="135">
        <f>'PSDS Annual Carbon Report'!D207</f>
        <v>0</v>
      </c>
      <c r="D198" s="136">
        <f>'PSDS Annual Carbon Report'!E207</f>
        <v>0</v>
      </c>
      <c r="E198" s="135">
        <f>'PSDS Annual Carbon Report'!F207</f>
        <v>0</v>
      </c>
      <c r="F198" s="135">
        <f>'PSDS Annual Carbon Report'!G207</f>
        <v>0</v>
      </c>
      <c r="G198" s="137">
        <f>'PSDS Annual Carbon Report'!I207</f>
        <v>0</v>
      </c>
      <c r="H198" s="137">
        <f>'PSDS Annual Carbon Report'!J207</f>
        <v>0</v>
      </c>
      <c r="I198" s="138">
        <f>'PSDS Annual Carbon Report'!K207</f>
        <v>0</v>
      </c>
      <c r="J198" s="138">
        <f>'PSDS Annual Carbon Report'!L207</f>
        <v>0</v>
      </c>
      <c r="L198" s="137">
        <f>'PSDS Annual Carbon Report'!AD207</f>
        <v>0</v>
      </c>
      <c r="M198" s="137">
        <f>'PSDS Annual Carbon Report'!AE207</f>
        <v>0</v>
      </c>
      <c r="N198" s="138">
        <f>'PSDS Annual Carbon Report'!AF207</f>
        <v>0</v>
      </c>
      <c r="O198" s="138" t="str">
        <f>'PSDS Annual Carbon Report'!AG207</f>
        <v/>
      </c>
      <c r="P198" s="138" t="str">
        <f>'PSDS Annual Carbon Report'!AH207</f>
        <v/>
      </c>
      <c r="Q198" s="135">
        <f>'PSDS Annual Carbon Report'!AI207</f>
        <v>0</v>
      </c>
      <c r="R198" s="139">
        <f>'PSDS Annual Carbon Report'!AJ207</f>
        <v>0</v>
      </c>
      <c r="T198" s="137">
        <f>'PSDS Annual Carbon Report'!V207</f>
        <v>0</v>
      </c>
      <c r="U198" s="137">
        <f>'PSDS Annual Carbon Report'!W207</f>
        <v>0</v>
      </c>
      <c r="V198" s="138">
        <f>'PSDS Annual Carbon Report'!X207</f>
        <v>0</v>
      </c>
      <c r="W198" s="138" t="str">
        <f>'PSDS Annual Carbon Report'!Y207</f>
        <v/>
      </c>
      <c r="X198" s="138" t="str">
        <f>'PSDS Annual Carbon Report'!Z207</f>
        <v/>
      </c>
      <c r="Y198" s="135">
        <f>'PSDS Annual Carbon Report'!AA207</f>
        <v>0</v>
      </c>
      <c r="Z198" s="139">
        <f>'PSDS Annual Carbon Report'!AB207</f>
        <v>0</v>
      </c>
      <c r="AB198" s="137">
        <f>'PSDS Annual Carbon Report'!N207</f>
        <v>0</v>
      </c>
      <c r="AC198" s="137">
        <f>'PSDS Annual Carbon Report'!O207</f>
        <v>0</v>
      </c>
      <c r="AD198" s="138">
        <f>'PSDS Annual Carbon Report'!P207</f>
        <v>0</v>
      </c>
      <c r="AE198" s="138" t="str">
        <f>'PSDS Annual Carbon Report'!Q207</f>
        <v/>
      </c>
      <c r="AF198" s="138" t="str">
        <f>'PSDS Annual Carbon Report'!R207</f>
        <v/>
      </c>
      <c r="AG198" s="135">
        <f>'PSDS Annual Carbon Report'!S207</f>
        <v>0</v>
      </c>
      <c r="AH198" s="139">
        <f>'PSDS Annual Carbon Report'!T207</f>
        <v>0</v>
      </c>
    </row>
    <row r="199" spans="1:34" x14ac:dyDescent="0.35">
      <c r="A199" s="135" t="str">
        <f t="shared" si="2"/>
        <v/>
      </c>
      <c r="B199" s="135">
        <f>'PSDS Annual Carbon Report'!C208</f>
        <v>0</v>
      </c>
      <c r="C199" s="135">
        <f>'PSDS Annual Carbon Report'!D208</f>
        <v>0</v>
      </c>
      <c r="D199" s="136">
        <f>'PSDS Annual Carbon Report'!E208</f>
        <v>0</v>
      </c>
      <c r="E199" s="135">
        <f>'PSDS Annual Carbon Report'!F208</f>
        <v>0</v>
      </c>
      <c r="F199" s="135">
        <f>'PSDS Annual Carbon Report'!G208</f>
        <v>0</v>
      </c>
      <c r="G199" s="137">
        <f>'PSDS Annual Carbon Report'!I208</f>
        <v>0</v>
      </c>
      <c r="H199" s="137">
        <f>'PSDS Annual Carbon Report'!J208</f>
        <v>0</v>
      </c>
      <c r="I199" s="138">
        <f>'PSDS Annual Carbon Report'!K208</f>
        <v>0</v>
      </c>
      <c r="J199" s="138">
        <f>'PSDS Annual Carbon Report'!L208</f>
        <v>0</v>
      </c>
      <c r="L199" s="137">
        <f>'PSDS Annual Carbon Report'!AD208</f>
        <v>0</v>
      </c>
      <c r="M199" s="137">
        <f>'PSDS Annual Carbon Report'!AE208</f>
        <v>0</v>
      </c>
      <c r="N199" s="138">
        <f>'PSDS Annual Carbon Report'!AF208</f>
        <v>0</v>
      </c>
      <c r="O199" s="138" t="str">
        <f>'PSDS Annual Carbon Report'!AG208</f>
        <v/>
      </c>
      <c r="P199" s="138" t="str">
        <f>'PSDS Annual Carbon Report'!AH208</f>
        <v/>
      </c>
      <c r="Q199" s="135">
        <f>'PSDS Annual Carbon Report'!AI208</f>
        <v>0</v>
      </c>
      <c r="R199" s="139">
        <f>'PSDS Annual Carbon Report'!AJ208</f>
        <v>0</v>
      </c>
      <c r="T199" s="137">
        <f>'PSDS Annual Carbon Report'!V208</f>
        <v>0</v>
      </c>
      <c r="U199" s="137">
        <f>'PSDS Annual Carbon Report'!W208</f>
        <v>0</v>
      </c>
      <c r="V199" s="138">
        <f>'PSDS Annual Carbon Report'!X208</f>
        <v>0</v>
      </c>
      <c r="W199" s="138" t="str">
        <f>'PSDS Annual Carbon Report'!Y208</f>
        <v/>
      </c>
      <c r="X199" s="138" t="str">
        <f>'PSDS Annual Carbon Report'!Z208</f>
        <v/>
      </c>
      <c r="Y199" s="135">
        <f>'PSDS Annual Carbon Report'!AA208</f>
        <v>0</v>
      </c>
      <c r="Z199" s="139">
        <f>'PSDS Annual Carbon Report'!AB208</f>
        <v>0</v>
      </c>
      <c r="AB199" s="137">
        <f>'PSDS Annual Carbon Report'!N208</f>
        <v>0</v>
      </c>
      <c r="AC199" s="137">
        <f>'PSDS Annual Carbon Report'!O208</f>
        <v>0</v>
      </c>
      <c r="AD199" s="138">
        <f>'PSDS Annual Carbon Report'!P208</f>
        <v>0</v>
      </c>
      <c r="AE199" s="138" t="str">
        <f>'PSDS Annual Carbon Report'!Q208</f>
        <v/>
      </c>
      <c r="AF199" s="138" t="str">
        <f>'PSDS Annual Carbon Report'!R208</f>
        <v/>
      </c>
      <c r="AG199" s="135">
        <f>'PSDS Annual Carbon Report'!S208</f>
        <v>0</v>
      </c>
      <c r="AH199" s="139">
        <f>'PSDS Annual Carbon Report'!T208</f>
        <v>0</v>
      </c>
    </row>
    <row r="200" spans="1:34" x14ac:dyDescent="0.35">
      <c r="A200" s="135" t="str">
        <f t="shared" si="2"/>
        <v/>
      </c>
      <c r="B200" s="135">
        <f>'PSDS Annual Carbon Report'!C209</f>
        <v>0</v>
      </c>
      <c r="C200" s="135">
        <f>'PSDS Annual Carbon Report'!D209</f>
        <v>0</v>
      </c>
      <c r="D200" s="136">
        <f>'PSDS Annual Carbon Report'!E209</f>
        <v>0</v>
      </c>
      <c r="E200" s="135">
        <f>'PSDS Annual Carbon Report'!F209</f>
        <v>0</v>
      </c>
      <c r="F200" s="135">
        <f>'PSDS Annual Carbon Report'!G209</f>
        <v>0</v>
      </c>
      <c r="G200" s="137">
        <f>'PSDS Annual Carbon Report'!I209</f>
        <v>0</v>
      </c>
      <c r="H200" s="137">
        <f>'PSDS Annual Carbon Report'!J209</f>
        <v>0</v>
      </c>
      <c r="I200" s="138">
        <f>'PSDS Annual Carbon Report'!K209</f>
        <v>0</v>
      </c>
      <c r="J200" s="138">
        <f>'PSDS Annual Carbon Report'!L209</f>
        <v>0</v>
      </c>
      <c r="L200" s="137">
        <f>'PSDS Annual Carbon Report'!AD209</f>
        <v>0</v>
      </c>
      <c r="M200" s="137">
        <f>'PSDS Annual Carbon Report'!AE209</f>
        <v>0</v>
      </c>
      <c r="N200" s="138">
        <f>'PSDS Annual Carbon Report'!AF209</f>
        <v>0</v>
      </c>
      <c r="O200" s="138" t="str">
        <f>'PSDS Annual Carbon Report'!AG209</f>
        <v/>
      </c>
      <c r="P200" s="138" t="str">
        <f>'PSDS Annual Carbon Report'!AH209</f>
        <v/>
      </c>
      <c r="Q200" s="135">
        <f>'PSDS Annual Carbon Report'!AI209</f>
        <v>0</v>
      </c>
      <c r="R200" s="139">
        <f>'PSDS Annual Carbon Report'!AJ209</f>
        <v>0</v>
      </c>
      <c r="T200" s="137">
        <f>'PSDS Annual Carbon Report'!V209</f>
        <v>0</v>
      </c>
      <c r="U200" s="137">
        <f>'PSDS Annual Carbon Report'!W209</f>
        <v>0</v>
      </c>
      <c r="V200" s="138">
        <f>'PSDS Annual Carbon Report'!X209</f>
        <v>0</v>
      </c>
      <c r="W200" s="138" t="str">
        <f>'PSDS Annual Carbon Report'!Y209</f>
        <v/>
      </c>
      <c r="X200" s="138" t="str">
        <f>'PSDS Annual Carbon Report'!Z209</f>
        <v/>
      </c>
      <c r="Y200" s="135">
        <f>'PSDS Annual Carbon Report'!AA209</f>
        <v>0</v>
      </c>
      <c r="Z200" s="139">
        <f>'PSDS Annual Carbon Report'!AB209</f>
        <v>0</v>
      </c>
      <c r="AB200" s="137">
        <f>'PSDS Annual Carbon Report'!N209</f>
        <v>0</v>
      </c>
      <c r="AC200" s="137">
        <f>'PSDS Annual Carbon Report'!O209</f>
        <v>0</v>
      </c>
      <c r="AD200" s="138">
        <f>'PSDS Annual Carbon Report'!P209</f>
        <v>0</v>
      </c>
      <c r="AE200" s="138" t="str">
        <f>'PSDS Annual Carbon Report'!Q209</f>
        <v/>
      </c>
      <c r="AF200" s="138" t="str">
        <f>'PSDS Annual Carbon Report'!R209</f>
        <v/>
      </c>
      <c r="AG200" s="135">
        <f>'PSDS Annual Carbon Report'!S209</f>
        <v>0</v>
      </c>
      <c r="AH200" s="139">
        <f>'PSDS Annual Carbon Report'!T209</f>
        <v>0</v>
      </c>
    </row>
    <row r="201" spans="1:34" x14ac:dyDescent="0.35">
      <c r="A201" s="135" t="str">
        <f t="shared" si="2"/>
        <v/>
      </c>
      <c r="B201" s="135">
        <f>'PSDS Annual Carbon Report'!C210</f>
        <v>0</v>
      </c>
      <c r="C201" s="135">
        <f>'PSDS Annual Carbon Report'!D210</f>
        <v>0</v>
      </c>
      <c r="D201" s="136">
        <f>'PSDS Annual Carbon Report'!E210</f>
        <v>0</v>
      </c>
      <c r="E201" s="135">
        <f>'PSDS Annual Carbon Report'!F210</f>
        <v>0</v>
      </c>
      <c r="F201" s="135">
        <f>'PSDS Annual Carbon Report'!G210</f>
        <v>0</v>
      </c>
      <c r="G201" s="137">
        <f>'PSDS Annual Carbon Report'!I210</f>
        <v>0</v>
      </c>
      <c r="H201" s="137">
        <f>'PSDS Annual Carbon Report'!J210</f>
        <v>0</v>
      </c>
      <c r="I201" s="138">
        <f>'PSDS Annual Carbon Report'!K210</f>
        <v>0</v>
      </c>
      <c r="J201" s="138">
        <f>'PSDS Annual Carbon Report'!L210</f>
        <v>0</v>
      </c>
      <c r="L201" s="137">
        <f>'PSDS Annual Carbon Report'!AD210</f>
        <v>0</v>
      </c>
      <c r="M201" s="137">
        <f>'PSDS Annual Carbon Report'!AE210</f>
        <v>0</v>
      </c>
      <c r="N201" s="138">
        <f>'PSDS Annual Carbon Report'!AF210</f>
        <v>0</v>
      </c>
      <c r="O201" s="138" t="str">
        <f>'PSDS Annual Carbon Report'!AG210</f>
        <v/>
      </c>
      <c r="P201" s="138" t="str">
        <f>'PSDS Annual Carbon Report'!AH210</f>
        <v/>
      </c>
      <c r="Q201" s="135">
        <f>'PSDS Annual Carbon Report'!AI210</f>
        <v>0</v>
      </c>
      <c r="R201" s="139">
        <f>'PSDS Annual Carbon Report'!AJ210</f>
        <v>0</v>
      </c>
      <c r="T201" s="137">
        <f>'PSDS Annual Carbon Report'!V210</f>
        <v>0</v>
      </c>
      <c r="U201" s="137">
        <f>'PSDS Annual Carbon Report'!W210</f>
        <v>0</v>
      </c>
      <c r="V201" s="138">
        <f>'PSDS Annual Carbon Report'!X210</f>
        <v>0</v>
      </c>
      <c r="W201" s="138" t="str">
        <f>'PSDS Annual Carbon Report'!Y210</f>
        <v/>
      </c>
      <c r="X201" s="138" t="str">
        <f>'PSDS Annual Carbon Report'!Z210</f>
        <v/>
      </c>
      <c r="Y201" s="135">
        <f>'PSDS Annual Carbon Report'!AA210</f>
        <v>0</v>
      </c>
      <c r="Z201" s="139">
        <f>'PSDS Annual Carbon Report'!AB210</f>
        <v>0</v>
      </c>
      <c r="AB201" s="137">
        <f>'PSDS Annual Carbon Report'!N210</f>
        <v>0</v>
      </c>
      <c r="AC201" s="137">
        <f>'PSDS Annual Carbon Report'!O210</f>
        <v>0</v>
      </c>
      <c r="AD201" s="138">
        <f>'PSDS Annual Carbon Report'!P210</f>
        <v>0</v>
      </c>
      <c r="AE201" s="138" t="str">
        <f>'PSDS Annual Carbon Report'!Q210</f>
        <v/>
      </c>
      <c r="AF201" s="138" t="str">
        <f>'PSDS Annual Carbon Report'!R210</f>
        <v/>
      </c>
      <c r="AG201" s="135">
        <f>'PSDS Annual Carbon Report'!S210</f>
        <v>0</v>
      </c>
      <c r="AH201" s="139">
        <f>'PSDS Annual Carbon Report'!T210</f>
        <v>0</v>
      </c>
    </row>
    <row r="202" spans="1:34" x14ac:dyDescent="0.35">
      <c r="A202" s="135" t="str">
        <f t="shared" si="2"/>
        <v/>
      </c>
      <c r="B202" s="135">
        <f>'PSDS Annual Carbon Report'!C211</f>
        <v>0</v>
      </c>
      <c r="C202" s="135">
        <f>'PSDS Annual Carbon Report'!D211</f>
        <v>0</v>
      </c>
      <c r="D202" s="136">
        <f>'PSDS Annual Carbon Report'!E211</f>
        <v>0</v>
      </c>
      <c r="E202" s="135">
        <f>'PSDS Annual Carbon Report'!F211</f>
        <v>0</v>
      </c>
      <c r="F202" s="135">
        <f>'PSDS Annual Carbon Report'!G211</f>
        <v>0</v>
      </c>
      <c r="G202" s="137">
        <f>'PSDS Annual Carbon Report'!I211</f>
        <v>0</v>
      </c>
      <c r="H202" s="137">
        <f>'PSDS Annual Carbon Report'!J211</f>
        <v>0</v>
      </c>
      <c r="I202" s="138">
        <f>'PSDS Annual Carbon Report'!K211</f>
        <v>0</v>
      </c>
      <c r="J202" s="138">
        <f>'PSDS Annual Carbon Report'!L211</f>
        <v>0</v>
      </c>
      <c r="L202" s="137">
        <f>'PSDS Annual Carbon Report'!AD211</f>
        <v>0</v>
      </c>
      <c r="M202" s="137">
        <f>'PSDS Annual Carbon Report'!AE211</f>
        <v>0</v>
      </c>
      <c r="N202" s="138">
        <f>'PSDS Annual Carbon Report'!AF211</f>
        <v>0</v>
      </c>
      <c r="O202" s="138" t="str">
        <f>'PSDS Annual Carbon Report'!AG211</f>
        <v/>
      </c>
      <c r="P202" s="138" t="str">
        <f>'PSDS Annual Carbon Report'!AH211</f>
        <v/>
      </c>
      <c r="Q202" s="135">
        <f>'PSDS Annual Carbon Report'!AI211</f>
        <v>0</v>
      </c>
      <c r="R202" s="139">
        <f>'PSDS Annual Carbon Report'!AJ211</f>
        <v>0</v>
      </c>
      <c r="T202" s="137">
        <f>'PSDS Annual Carbon Report'!V211</f>
        <v>0</v>
      </c>
      <c r="U202" s="137">
        <f>'PSDS Annual Carbon Report'!W211</f>
        <v>0</v>
      </c>
      <c r="V202" s="138">
        <f>'PSDS Annual Carbon Report'!X211</f>
        <v>0</v>
      </c>
      <c r="W202" s="138" t="str">
        <f>'PSDS Annual Carbon Report'!Y211</f>
        <v/>
      </c>
      <c r="X202" s="138" t="str">
        <f>'PSDS Annual Carbon Report'!Z211</f>
        <v/>
      </c>
      <c r="Y202" s="135">
        <f>'PSDS Annual Carbon Report'!AA211</f>
        <v>0</v>
      </c>
      <c r="Z202" s="139">
        <f>'PSDS Annual Carbon Report'!AB211</f>
        <v>0</v>
      </c>
      <c r="AB202" s="137">
        <f>'PSDS Annual Carbon Report'!N211</f>
        <v>0</v>
      </c>
      <c r="AC202" s="137">
        <f>'PSDS Annual Carbon Report'!O211</f>
        <v>0</v>
      </c>
      <c r="AD202" s="138">
        <f>'PSDS Annual Carbon Report'!P211</f>
        <v>0</v>
      </c>
      <c r="AE202" s="138" t="str">
        <f>'PSDS Annual Carbon Report'!Q211</f>
        <v/>
      </c>
      <c r="AF202" s="138" t="str">
        <f>'PSDS Annual Carbon Report'!R211</f>
        <v/>
      </c>
      <c r="AG202" s="135">
        <f>'PSDS Annual Carbon Report'!S211</f>
        <v>0</v>
      </c>
      <c r="AH202" s="139">
        <f>'PSDS Annual Carbon Report'!T211</f>
        <v>0</v>
      </c>
    </row>
    <row r="203" spans="1:34" x14ac:dyDescent="0.35">
      <c r="A203" s="135" t="str">
        <f t="shared" si="2"/>
        <v/>
      </c>
      <c r="B203" s="135">
        <f>'PSDS Annual Carbon Report'!C212</f>
        <v>0</v>
      </c>
      <c r="C203" s="135">
        <f>'PSDS Annual Carbon Report'!D212</f>
        <v>0</v>
      </c>
      <c r="D203" s="136">
        <f>'PSDS Annual Carbon Report'!E212</f>
        <v>0</v>
      </c>
      <c r="E203" s="135">
        <f>'PSDS Annual Carbon Report'!F212</f>
        <v>0</v>
      </c>
      <c r="F203" s="135">
        <f>'PSDS Annual Carbon Report'!G212</f>
        <v>0</v>
      </c>
      <c r="G203" s="137">
        <f>'PSDS Annual Carbon Report'!I212</f>
        <v>0</v>
      </c>
      <c r="H203" s="137">
        <f>'PSDS Annual Carbon Report'!J212</f>
        <v>0</v>
      </c>
      <c r="I203" s="138">
        <f>'PSDS Annual Carbon Report'!K212</f>
        <v>0</v>
      </c>
      <c r="J203" s="138">
        <f>'PSDS Annual Carbon Report'!L212</f>
        <v>0</v>
      </c>
      <c r="L203" s="137">
        <f>'PSDS Annual Carbon Report'!AD212</f>
        <v>0</v>
      </c>
      <c r="M203" s="137">
        <f>'PSDS Annual Carbon Report'!AE212</f>
        <v>0</v>
      </c>
      <c r="N203" s="138">
        <f>'PSDS Annual Carbon Report'!AF212</f>
        <v>0</v>
      </c>
      <c r="O203" s="138" t="str">
        <f>'PSDS Annual Carbon Report'!AG212</f>
        <v/>
      </c>
      <c r="P203" s="138" t="str">
        <f>'PSDS Annual Carbon Report'!AH212</f>
        <v/>
      </c>
      <c r="Q203" s="135">
        <f>'PSDS Annual Carbon Report'!AI212</f>
        <v>0</v>
      </c>
      <c r="R203" s="139">
        <f>'PSDS Annual Carbon Report'!AJ212</f>
        <v>0</v>
      </c>
      <c r="T203" s="137">
        <f>'PSDS Annual Carbon Report'!V212</f>
        <v>0</v>
      </c>
      <c r="U203" s="137">
        <f>'PSDS Annual Carbon Report'!W212</f>
        <v>0</v>
      </c>
      <c r="V203" s="138">
        <f>'PSDS Annual Carbon Report'!X212</f>
        <v>0</v>
      </c>
      <c r="W203" s="138" t="str">
        <f>'PSDS Annual Carbon Report'!Y212</f>
        <v/>
      </c>
      <c r="X203" s="138" t="str">
        <f>'PSDS Annual Carbon Report'!Z212</f>
        <v/>
      </c>
      <c r="Y203" s="135">
        <f>'PSDS Annual Carbon Report'!AA212</f>
        <v>0</v>
      </c>
      <c r="Z203" s="139">
        <f>'PSDS Annual Carbon Report'!AB212</f>
        <v>0</v>
      </c>
      <c r="AB203" s="137">
        <f>'PSDS Annual Carbon Report'!N212</f>
        <v>0</v>
      </c>
      <c r="AC203" s="137">
        <f>'PSDS Annual Carbon Report'!O212</f>
        <v>0</v>
      </c>
      <c r="AD203" s="138">
        <f>'PSDS Annual Carbon Report'!P212</f>
        <v>0</v>
      </c>
      <c r="AE203" s="138" t="str">
        <f>'PSDS Annual Carbon Report'!Q212</f>
        <v/>
      </c>
      <c r="AF203" s="138" t="str">
        <f>'PSDS Annual Carbon Report'!R212</f>
        <v/>
      </c>
      <c r="AG203" s="135">
        <f>'PSDS Annual Carbon Report'!S212</f>
        <v>0</v>
      </c>
      <c r="AH203" s="139">
        <f>'PSDS Annual Carbon Report'!T212</f>
        <v>0</v>
      </c>
    </row>
    <row r="204" spans="1:34" x14ac:dyDescent="0.35">
      <c r="A204" s="135" t="str">
        <f t="shared" si="2"/>
        <v/>
      </c>
      <c r="B204" s="135">
        <f>'PSDS Annual Carbon Report'!C213</f>
        <v>0</v>
      </c>
      <c r="C204" s="135">
        <f>'PSDS Annual Carbon Report'!D213</f>
        <v>0</v>
      </c>
      <c r="D204" s="136">
        <f>'PSDS Annual Carbon Report'!E213</f>
        <v>0</v>
      </c>
      <c r="E204" s="135">
        <f>'PSDS Annual Carbon Report'!F213</f>
        <v>0</v>
      </c>
      <c r="F204" s="135">
        <f>'PSDS Annual Carbon Report'!G213</f>
        <v>0</v>
      </c>
      <c r="G204" s="137">
        <f>'PSDS Annual Carbon Report'!I213</f>
        <v>0</v>
      </c>
      <c r="H204" s="137">
        <f>'PSDS Annual Carbon Report'!J213</f>
        <v>0</v>
      </c>
      <c r="I204" s="138">
        <f>'PSDS Annual Carbon Report'!K213</f>
        <v>0</v>
      </c>
      <c r="J204" s="138">
        <f>'PSDS Annual Carbon Report'!L213</f>
        <v>0</v>
      </c>
      <c r="L204" s="137">
        <f>'PSDS Annual Carbon Report'!AD213</f>
        <v>0</v>
      </c>
      <c r="M204" s="137">
        <f>'PSDS Annual Carbon Report'!AE213</f>
        <v>0</v>
      </c>
      <c r="N204" s="138">
        <f>'PSDS Annual Carbon Report'!AF213</f>
        <v>0</v>
      </c>
      <c r="O204" s="138" t="str">
        <f>'PSDS Annual Carbon Report'!AG213</f>
        <v/>
      </c>
      <c r="P204" s="138" t="str">
        <f>'PSDS Annual Carbon Report'!AH213</f>
        <v/>
      </c>
      <c r="Q204" s="135">
        <f>'PSDS Annual Carbon Report'!AI213</f>
        <v>0</v>
      </c>
      <c r="R204" s="139">
        <f>'PSDS Annual Carbon Report'!AJ213</f>
        <v>0</v>
      </c>
      <c r="T204" s="137">
        <f>'PSDS Annual Carbon Report'!V213</f>
        <v>0</v>
      </c>
      <c r="U204" s="137">
        <f>'PSDS Annual Carbon Report'!W213</f>
        <v>0</v>
      </c>
      <c r="V204" s="138">
        <f>'PSDS Annual Carbon Report'!X213</f>
        <v>0</v>
      </c>
      <c r="W204" s="138" t="str">
        <f>'PSDS Annual Carbon Report'!Y213</f>
        <v/>
      </c>
      <c r="X204" s="138" t="str">
        <f>'PSDS Annual Carbon Report'!Z213</f>
        <v/>
      </c>
      <c r="Y204" s="135">
        <f>'PSDS Annual Carbon Report'!AA213</f>
        <v>0</v>
      </c>
      <c r="Z204" s="139">
        <f>'PSDS Annual Carbon Report'!AB213</f>
        <v>0</v>
      </c>
      <c r="AB204" s="137">
        <f>'PSDS Annual Carbon Report'!N213</f>
        <v>0</v>
      </c>
      <c r="AC204" s="137">
        <f>'PSDS Annual Carbon Report'!O213</f>
        <v>0</v>
      </c>
      <c r="AD204" s="138">
        <f>'PSDS Annual Carbon Report'!P213</f>
        <v>0</v>
      </c>
      <c r="AE204" s="138" t="str">
        <f>'PSDS Annual Carbon Report'!Q213</f>
        <v/>
      </c>
      <c r="AF204" s="138" t="str">
        <f>'PSDS Annual Carbon Report'!R213</f>
        <v/>
      </c>
      <c r="AG204" s="135">
        <f>'PSDS Annual Carbon Report'!S213</f>
        <v>0</v>
      </c>
      <c r="AH204" s="139">
        <f>'PSDS Annual Carbon Report'!T213</f>
        <v>0</v>
      </c>
    </row>
    <row r="205" spans="1:34" x14ac:dyDescent="0.35">
      <c r="A205" s="135" t="str">
        <f t="shared" ref="A205:A208" si="3">IF($A$2="","",$A$2)</f>
        <v/>
      </c>
      <c r="B205" s="135">
        <f>'PSDS Annual Carbon Report'!C214</f>
        <v>0</v>
      </c>
      <c r="C205" s="135">
        <f>'PSDS Annual Carbon Report'!D214</f>
        <v>0</v>
      </c>
      <c r="D205" s="136">
        <f>'PSDS Annual Carbon Report'!E214</f>
        <v>0</v>
      </c>
      <c r="E205" s="135">
        <f>'PSDS Annual Carbon Report'!F214</f>
        <v>0</v>
      </c>
      <c r="F205" s="135">
        <f>'PSDS Annual Carbon Report'!G214</f>
        <v>0</v>
      </c>
      <c r="G205" s="137">
        <f>'PSDS Annual Carbon Report'!I214</f>
        <v>0</v>
      </c>
      <c r="H205" s="137">
        <f>'PSDS Annual Carbon Report'!J214</f>
        <v>0</v>
      </c>
      <c r="I205" s="138">
        <f>'PSDS Annual Carbon Report'!K214</f>
        <v>0</v>
      </c>
      <c r="J205" s="138">
        <f>'PSDS Annual Carbon Report'!L214</f>
        <v>0</v>
      </c>
      <c r="L205" s="137">
        <f>'PSDS Annual Carbon Report'!AD214</f>
        <v>0</v>
      </c>
      <c r="M205" s="137">
        <f>'PSDS Annual Carbon Report'!AE214</f>
        <v>0</v>
      </c>
      <c r="N205" s="138">
        <f>'PSDS Annual Carbon Report'!AF214</f>
        <v>0</v>
      </c>
      <c r="O205" s="138" t="str">
        <f>'PSDS Annual Carbon Report'!AG214</f>
        <v/>
      </c>
      <c r="P205" s="138" t="str">
        <f>'PSDS Annual Carbon Report'!AH214</f>
        <v/>
      </c>
      <c r="Q205" s="135">
        <f>'PSDS Annual Carbon Report'!AI214</f>
        <v>0</v>
      </c>
      <c r="R205" s="139">
        <f>'PSDS Annual Carbon Report'!AJ214</f>
        <v>0</v>
      </c>
      <c r="T205" s="137">
        <f>'PSDS Annual Carbon Report'!V214</f>
        <v>0</v>
      </c>
      <c r="U205" s="137">
        <f>'PSDS Annual Carbon Report'!W214</f>
        <v>0</v>
      </c>
      <c r="V205" s="138">
        <f>'PSDS Annual Carbon Report'!X214</f>
        <v>0</v>
      </c>
      <c r="W205" s="138" t="str">
        <f>'PSDS Annual Carbon Report'!Y214</f>
        <v/>
      </c>
      <c r="X205" s="138" t="str">
        <f>'PSDS Annual Carbon Report'!Z214</f>
        <v/>
      </c>
      <c r="Y205" s="135">
        <f>'PSDS Annual Carbon Report'!AA214</f>
        <v>0</v>
      </c>
      <c r="Z205" s="139">
        <f>'PSDS Annual Carbon Report'!AB214</f>
        <v>0</v>
      </c>
      <c r="AB205" s="137">
        <f>'PSDS Annual Carbon Report'!N214</f>
        <v>0</v>
      </c>
      <c r="AC205" s="137">
        <f>'PSDS Annual Carbon Report'!O214</f>
        <v>0</v>
      </c>
      <c r="AD205" s="138">
        <f>'PSDS Annual Carbon Report'!P214</f>
        <v>0</v>
      </c>
      <c r="AE205" s="138" t="str">
        <f>'PSDS Annual Carbon Report'!Q214</f>
        <v/>
      </c>
      <c r="AF205" s="138" t="str">
        <f>'PSDS Annual Carbon Report'!R214</f>
        <v/>
      </c>
      <c r="AG205" s="135">
        <f>'PSDS Annual Carbon Report'!S214</f>
        <v>0</v>
      </c>
      <c r="AH205" s="139">
        <f>'PSDS Annual Carbon Report'!T214</f>
        <v>0</v>
      </c>
    </row>
    <row r="206" spans="1:34" x14ac:dyDescent="0.35">
      <c r="A206" s="135" t="str">
        <f t="shared" si="3"/>
        <v/>
      </c>
      <c r="B206" s="135">
        <f>'PSDS Annual Carbon Report'!C215</f>
        <v>0</v>
      </c>
      <c r="C206" s="135">
        <f>'PSDS Annual Carbon Report'!D215</f>
        <v>0</v>
      </c>
      <c r="D206" s="136">
        <f>'PSDS Annual Carbon Report'!E215</f>
        <v>0</v>
      </c>
      <c r="E206" s="135">
        <f>'PSDS Annual Carbon Report'!F215</f>
        <v>0</v>
      </c>
      <c r="F206" s="135">
        <f>'PSDS Annual Carbon Report'!G215</f>
        <v>0</v>
      </c>
      <c r="G206" s="137">
        <f>'PSDS Annual Carbon Report'!I215</f>
        <v>0</v>
      </c>
      <c r="H206" s="137">
        <f>'PSDS Annual Carbon Report'!J215</f>
        <v>0</v>
      </c>
      <c r="I206" s="138">
        <f>'PSDS Annual Carbon Report'!K215</f>
        <v>0</v>
      </c>
      <c r="J206" s="138">
        <f>'PSDS Annual Carbon Report'!L215</f>
        <v>0</v>
      </c>
      <c r="L206" s="137">
        <f>'PSDS Annual Carbon Report'!AD215</f>
        <v>0</v>
      </c>
      <c r="M206" s="137">
        <f>'PSDS Annual Carbon Report'!AE215</f>
        <v>0</v>
      </c>
      <c r="N206" s="138">
        <f>'PSDS Annual Carbon Report'!AF215</f>
        <v>0</v>
      </c>
      <c r="O206" s="138" t="str">
        <f>'PSDS Annual Carbon Report'!AG215</f>
        <v/>
      </c>
      <c r="P206" s="138" t="str">
        <f>'PSDS Annual Carbon Report'!AH215</f>
        <v/>
      </c>
      <c r="Q206" s="135">
        <f>'PSDS Annual Carbon Report'!AI215</f>
        <v>0</v>
      </c>
      <c r="R206" s="139">
        <f>'PSDS Annual Carbon Report'!AJ215</f>
        <v>0</v>
      </c>
      <c r="T206" s="137">
        <f>'PSDS Annual Carbon Report'!V215</f>
        <v>0</v>
      </c>
      <c r="U206" s="137">
        <f>'PSDS Annual Carbon Report'!W215</f>
        <v>0</v>
      </c>
      <c r="V206" s="138">
        <f>'PSDS Annual Carbon Report'!X215</f>
        <v>0</v>
      </c>
      <c r="W206" s="138" t="str">
        <f>'PSDS Annual Carbon Report'!Y215</f>
        <v/>
      </c>
      <c r="X206" s="138" t="str">
        <f>'PSDS Annual Carbon Report'!Z215</f>
        <v/>
      </c>
      <c r="Y206" s="135">
        <f>'PSDS Annual Carbon Report'!AA215</f>
        <v>0</v>
      </c>
      <c r="Z206" s="139">
        <f>'PSDS Annual Carbon Report'!AB215</f>
        <v>0</v>
      </c>
      <c r="AB206" s="137">
        <f>'PSDS Annual Carbon Report'!N215</f>
        <v>0</v>
      </c>
      <c r="AC206" s="137">
        <f>'PSDS Annual Carbon Report'!O215</f>
        <v>0</v>
      </c>
      <c r="AD206" s="138">
        <f>'PSDS Annual Carbon Report'!P215</f>
        <v>0</v>
      </c>
      <c r="AE206" s="138" t="str">
        <f>'PSDS Annual Carbon Report'!Q215</f>
        <v/>
      </c>
      <c r="AF206" s="138" t="str">
        <f>'PSDS Annual Carbon Report'!R215</f>
        <v/>
      </c>
      <c r="AG206" s="135">
        <f>'PSDS Annual Carbon Report'!S215</f>
        <v>0</v>
      </c>
      <c r="AH206" s="139">
        <f>'PSDS Annual Carbon Report'!T215</f>
        <v>0</v>
      </c>
    </row>
    <row r="207" spans="1:34" x14ac:dyDescent="0.35">
      <c r="A207" s="135" t="str">
        <f t="shared" si="3"/>
        <v/>
      </c>
      <c r="B207" s="135">
        <f>'PSDS Annual Carbon Report'!C216</f>
        <v>0</v>
      </c>
      <c r="C207" s="135">
        <f>'PSDS Annual Carbon Report'!D216</f>
        <v>0</v>
      </c>
      <c r="D207" s="136">
        <f>'PSDS Annual Carbon Report'!E216</f>
        <v>0</v>
      </c>
      <c r="E207" s="135">
        <f>'PSDS Annual Carbon Report'!F216</f>
        <v>0</v>
      </c>
      <c r="F207" s="135">
        <f>'PSDS Annual Carbon Report'!G216</f>
        <v>0</v>
      </c>
      <c r="G207" s="137">
        <f>'PSDS Annual Carbon Report'!I216</f>
        <v>0</v>
      </c>
      <c r="H207" s="137">
        <f>'PSDS Annual Carbon Report'!J216</f>
        <v>0</v>
      </c>
      <c r="I207" s="138">
        <f>'PSDS Annual Carbon Report'!K216</f>
        <v>0</v>
      </c>
      <c r="J207" s="138">
        <f>'PSDS Annual Carbon Report'!L216</f>
        <v>0</v>
      </c>
      <c r="L207" s="137">
        <f>'PSDS Annual Carbon Report'!AD216</f>
        <v>0</v>
      </c>
      <c r="M207" s="137">
        <f>'PSDS Annual Carbon Report'!AE216</f>
        <v>0</v>
      </c>
      <c r="N207" s="138">
        <f>'PSDS Annual Carbon Report'!AF216</f>
        <v>0</v>
      </c>
      <c r="O207" s="138" t="str">
        <f>'PSDS Annual Carbon Report'!AG216</f>
        <v/>
      </c>
      <c r="P207" s="138" t="str">
        <f>'PSDS Annual Carbon Report'!AH216</f>
        <v/>
      </c>
      <c r="Q207" s="135">
        <f>'PSDS Annual Carbon Report'!AI216</f>
        <v>0</v>
      </c>
      <c r="R207" s="139">
        <f>'PSDS Annual Carbon Report'!AJ216</f>
        <v>0</v>
      </c>
      <c r="T207" s="137">
        <f>'PSDS Annual Carbon Report'!V216</f>
        <v>0</v>
      </c>
      <c r="U207" s="137">
        <f>'PSDS Annual Carbon Report'!W216</f>
        <v>0</v>
      </c>
      <c r="V207" s="138">
        <f>'PSDS Annual Carbon Report'!X216</f>
        <v>0</v>
      </c>
      <c r="W207" s="138" t="str">
        <f>'PSDS Annual Carbon Report'!Y216</f>
        <v/>
      </c>
      <c r="X207" s="138" t="str">
        <f>'PSDS Annual Carbon Report'!Z216</f>
        <v/>
      </c>
      <c r="Y207" s="135">
        <f>'PSDS Annual Carbon Report'!AA216</f>
        <v>0</v>
      </c>
      <c r="Z207" s="139">
        <f>'PSDS Annual Carbon Report'!AB216</f>
        <v>0</v>
      </c>
      <c r="AB207" s="137">
        <f>'PSDS Annual Carbon Report'!N216</f>
        <v>0</v>
      </c>
      <c r="AC207" s="137">
        <f>'PSDS Annual Carbon Report'!O216</f>
        <v>0</v>
      </c>
      <c r="AD207" s="138">
        <f>'PSDS Annual Carbon Report'!P216</f>
        <v>0</v>
      </c>
      <c r="AE207" s="138" t="str">
        <f>'PSDS Annual Carbon Report'!Q216</f>
        <v/>
      </c>
      <c r="AF207" s="138" t="str">
        <f>'PSDS Annual Carbon Report'!R216</f>
        <v/>
      </c>
      <c r="AG207" s="135">
        <f>'PSDS Annual Carbon Report'!S216</f>
        <v>0</v>
      </c>
      <c r="AH207" s="139">
        <f>'PSDS Annual Carbon Report'!T216</f>
        <v>0</v>
      </c>
    </row>
    <row r="208" spans="1:34" x14ac:dyDescent="0.35">
      <c r="A208" s="135" t="str">
        <f t="shared" si="3"/>
        <v/>
      </c>
      <c r="B208" s="135">
        <f>'PSDS Annual Carbon Report'!C217</f>
        <v>0</v>
      </c>
      <c r="C208" s="135">
        <f>'PSDS Annual Carbon Report'!D217</f>
        <v>0</v>
      </c>
      <c r="D208" s="136">
        <f>'PSDS Annual Carbon Report'!E217</f>
        <v>0</v>
      </c>
      <c r="E208" s="135">
        <f>'PSDS Annual Carbon Report'!F217</f>
        <v>0</v>
      </c>
      <c r="F208" s="135">
        <f>'PSDS Annual Carbon Report'!G217</f>
        <v>0</v>
      </c>
      <c r="G208" s="137">
        <f>'PSDS Annual Carbon Report'!I217</f>
        <v>0</v>
      </c>
      <c r="H208" s="137">
        <f>'PSDS Annual Carbon Report'!J217</f>
        <v>0</v>
      </c>
      <c r="I208" s="138">
        <f>'PSDS Annual Carbon Report'!K217</f>
        <v>0</v>
      </c>
      <c r="J208" s="138">
        <f>'PSDS Annual Carbon Report'!L217</f>
        <v>0</v>
      </c>
      <c r="L208" s="137">
        <f>'PSDS Annual Carbon Report'!AD217</f>
        <v>0</v>
      </c>
      <c r="M208" s="137">
        <f>'PSDS Annual Carbon Report'!AE217</f>
        <v>0</v>
      </c>
      <c r="N208" s="138">
        <f>'PSDS Annual Carbon Report'!AF217</f>
        <v>0</v>
      </c>
      <c r="O208" s="138" t="str">
        <f>'PSDS Annual Carbon Report'!AG217</f>
        <v/>
      </c>
      <c r="P208" s="138" t="str">
        <f>'PSDS Annual Carbon Report'!AH217</f>
        <v/>
      </c>
      <c r="Q208" s="135">
        <f>'PSDS Annual Carbon Report'!AI217</f>
        <v>0</v>
      </c>
      <c r="R208" s="139">
        <f>'PSDS Annual Carbon Report'!AJ217</f>
        <v>0</v>
      </c>
      <c r="T208" s="137">
        <f>'PSDS Annual Carbon Report'!V217</f>
        <v>0</v>
      </c>
      <c r="U208" s="137">
        <f>'PSDS Annual Carbon Report'!W217</f>
        <v>0</v>
      </c>
      <c r="V208" s="138">
        <f>'PSDS Annual Carbon Report'!X217</f>
        <v>0</v>
      </c>
      <c r="W208" s="138" t="str">
        <f>'PSDS Annual Carbon Report'!Y217</f>
        <v/>
      </c>
      <c r="X208" s="138" t="str">
        <f>'PSDS Annual Carbon Report'!Z217</f>
        <v/>
      </c>
      <c r="Y208" s="135">
        <f>'PSDS Annual Carbon Report'!AA217</f>
        <v>0</v>
      </c>
      <c r="Z208" s="139">
        <f>'PSDS Annual Carbon Report'!AB217</f>
        <v>0</v>
      </c>
      <c r="AB208" s="137">
        <f>'PSDS Annual Carbon Report'!N217</f>
        <v>0</v>
      </c>
      <c r="AC208" s="137">
        <f>'PSDS Annual Carbon Report'!O217</f>
        <v>0</v>
      </c>
      <c r="AD208" s="138">
        <f>'PSDS Annual Carbon Report'!P217</f>
        <v>0</v>
      </c>
      <c r="AE208" s="138" t="str">
        <f>'PSDS Annual Carbon Report'!Q217</f>
        <v/>
      </c>
      <c r="AF208" s="138" t="str">
        <f>'PSDS Annual Carbon Report'!R217</f>
        <v/>
      </c>
      <c r="AG208" s="135">
        <f>'PSDS Annual Carbon Report'!S217</f>
        <v>0</v>
      </c>
      <c r="AH208" s="139">
        <f>'PSDS Annual Carbon Report'!T217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091C-0CCB-4756-954D-BCC76DB431DF}">
  <dimension ref="B2:J53"/>
  <sheetViews>
    <sheetView workbookViewId="0">
      <selection activeCell="J19" sqref="J19"/>
    </sheetView>
  </sheetViews>
  <sheetFormatPr defaultColWidth="9.26953125" defaultRowHeight="13.5" x14ac:dyDescent="0.3"/>
  <cols>
    <col min="1" max="1" width="9.26953125" style="1"/>
    <col min="2" max="6" width="25.7265625" style="1" customWidth="1"/>
    <col min="7" max="9" width="9.26953125" style="1"/>
    <col min="10" max="10" width="12.7265625" style="1" bestFit="1" customWidth="1"/>
    <col min="11" max="16384" width="9.26953125" style="1"/>
  </cols>
  <sheetData>
    <row r="2" spans="2:6" x14ac:dyDescent="0.3">
      <c r="B2" s="40" t="s">
        <v>57</v>
      </c>
      <c r="C2" s="40" t="s">
        <v>58</v>
      </c>
      <c r="D2" s="40" t="s">
        <v>59</v>
      </c>
      <c r="E2" s="40" t="s">
        <v>60</v>
      </c>
      <c r="F2" s="40" t="s">
        <v>61</v>
      </c>
    </row>
    <row r="3" spans="2:6" x14ac:dyDescent="0.3">
      <c r="B3" s="1" t="s">
        <v>62</v>
      </c>
      <c r="C3" s="1" t="s">
        <v>48</v>
      </c>
      <c r="D3" s="1" t="s">
        <v>38</v>
      </c>
      <c r="E3" s="1" t="s">
        <v>39</v>
      </c>
      <c r="F3" s="1" t="s">
        <v>38</v>
      </c>
    </row>
    <row r="4" spans="2:6" x14ac:dyDescent="0.3">
      <c r="B4" s="1" t="s">
        <v>63</v>
      </c>
      <c r="C4" s="1" t="s">
        <v>64</v>
      </c>
      <c r="D4" s="1" t="s">
        <v>43</v>
      </c>
      <c r="E4" s="1" t="s">
        <v>65</v>
      </c>
      <c r="F4" s="1" t="s">
        <v>43</v>
      </c>
    </row>
    <row r="5" spans="2:6" x14ac:dyDescent="0.3">
      <c r="B5" s="1" t="s">
        <v>66</v>
      </c>
      <c r="C5" s="1" t="s">
        <v>37</v>
      </c>
      <c r="D5" s="1" t="s">
        <v>67</v>
      </c>
      <c r="E5" s="1" t="s">
        <v>68</v>
      </c>
      <c r="F5" s="1" t="s">
        <v>69</v>
      </c>
    </row>
    <row r="6" spans="2:6" x14ac:dyDescent="0.3">
      <c r="B6" s="1" t="s">
        <v>70</v>
      </c>
      <c r="C6" s="1" t="s">
        <v>71</v>
      </c>
      <c r="E6" s="1" t="s">
        <v>72</v>
      </c>
      <c r="F6" s="1" t="s">
        <v>73</v>
      </c>
    </row>
    <row r="7" spans="2:6" x14ac:dyDescent="0.3">
      <c r="B7" s="1" t="s">
        <v>74</v>
      </c>
      <c r="C7" s="1" t="s">
        <v>51</v>
      </c>
      <c r="E7" s="1" t="s">
        <v>75</v>
      </c>
      <c r="F7" s="1" t="s">
        <v>67</v>
      </c>
    </row>
    <row r="8" spans="2:6" x14ac:dyDescent="0.3">
      <c r="B8" s="1" t="s">
        <v>76</v>
      </c>
      <c r="C8" s="1" t="s">
        <v>52</v>
      </c>
      <c r="E8" s="1" t="s">
        <v>77</v>
      </c>
    </row>
    <row r="9" spans="2:6" x14ac:dyDescent="0.3">
      <c r="B9" s="1" t="s">
        <v>78</v>
      </c>
      <c r="C9" s="1" t="s">
        <v>44</v>
      </c>
      <c r="E9" s="1" t="s">
        <v>79</v>
      </c>
    </row>
    <row r="10" spans="2:6" x14ac:dyDescent="0.3">
      <c r="B10" s="1" t="s">
        <v>80</v>
      </c>
      <c r="C10" s="1" t="s">
        <v>54</v>
      </c>
      <c r="E10" s="1" t="s">
        <v>67</v>
      </c>
    </row>
    <row r="11" spans="2:6" x14ac:dyDescent="0.3">
      <c r="B11" s="1" t="s">
        <v>81</v>
      </c>
      <c r="C11" s="1" t="s">
        <v>42</v>
      </c>
    </row>
    <row r="12" spans="2:6" x14ac:dyDescent="0.3">
      <c r="B12" s="1" t="s">
        <v>82</v>
      </c>
      <c r="C12" s="1" t="s">
        <v>55</v>
      </c>
    </row>
    <row r="13" spans="2:6" x14ac:dyDescent="0.3">
      <c r="B13" s="1" t="s">
        <v>83</v>
      </c>
      <c r="C13" s="1" t="s">
        <v>56</v>
      </c>
    </row>
    <row r="14" spans="2:6" x14ac:dyDescent="0.3">
      <c r="B14" s="1" t="s">
        <v>84</v>
      </c>
    </row>
    <row r="15" spans="2:6" x14ac:dyDescent="0.3">
      <c r="B15" s="1" t="s">
        <v>85</v>
      </c>
    </row>
    <row r="16" spans="2:6" x14ac:dyDescent="0.3">
      <c r="B16" s="1" t="s">
        <v>86</v>
      </c>
    </row>
    <row r="17" spans="2:10" x14ac:dyDescent="0.3">
      <c r="B17" s="1" t="s">
        <v>87</v>
      </c>
    </row>
    <row r="18" spans="2:10" x14ac:dyDescent="0.3">
      <c r="B18" s="1" t="s">
        <v>88</v>
      </c>
      <c r="I18" s="1" t="s">
        <v>89</v>
      </c>
      <c r="J18" s="1" t="s">
        <v>90</v>
      </c>
    </row>
    <row r="19" spans="2:10" x14ac:dyDescent="0.3">
      <c r="B19" s="1" t="s">
        <v>91</v>
      </c>
      <c r="F19" s="128" t="s">
        <v>92</v>
      </c>
      <c r="G19" s="128">
        <v>2020</v>
      </c>
      <c r="H19" s="128"/>
      <c r="I19" s="128" t="s">
        <v>93</v>
      </c>
      <c r="J19" s="128" t="s">
        <v>94</v>
      </c>
    </row>
    <row r="20" spans="2:10" x14ac:dyDescent="0.3">
      <c r="B20" s="1" t="s">
        <v>95</v>
      </c>
      <c r="F20" s="128" t="s">
        <v>96</v>
      </c>
      <c r="G20" s="128" t="s">
        <v>97</v>
      </c>
      <c r="H20" s="128"/>
      <c r="I20" s="128" t="s">
        <v>93</v>
      </c>
      <c r="J20" s="128" t="s">
        <v>94</v>
      </c>
    </row>
    <row r="21" spans="2:10" x14ac:dyDescent="0.3">
      <c r="B21" s="1" t="s">
        <v>98</v>
      </c>
      <c r="F21" s="128" t="s">
        <v>99</v>
      </c>
      <c r="G21" s="128">
        <v>2021</v>
      </c>
      <c r="H21" s="128"/>
      <c r="I21" s="128" t="s">
        <v>94</v>
      </c>
      <c r="J21" s="128" t="s">
        <v>100</v>
      </c>
    </row>
    <row r="22" spans="2:10" x14ac:dyDescent="0.3">
      <c r="B22" s="1" t="s">
        <v>101</v>
      </c>
      <c r="F22" s="1" t="s">
        <v>102</v>
      </c>
      <c r="G22" s="1">
        <v>2022</v>
      </c>
      <c r="I22" s="1" t="s">
        <v>100</v>
      </c>
      <c r="J22" s="1" t="s">
        <v>103</v>
      </c>
    </row>
    <row r="23" spans="2:10" x14ac:dyDescent="0.3">
      <c r="B23" s="1" t="s">
        <v>104</v>
      </c>
      <c r="F23" s="1" t="s">
        <v>105</v>
      </c>
      <c r="G23" s="1">
        <v>2023</v>
      </c>
      <c r="I23" s="1" t="s">
        <v>103</v>
      </c>
      <c r="J23" s="1" t="s">
        <v>106</v>
      </c>
    </row>
    <row r="24" spans="2:10" x14ac:dyDescent="0.3">
      <c r="B24" s="1" t="s">
        <v>107</v>
      </c>
    </row>
    <row r="25" spans="2:10" x14ac:dyDescent="0.3">
      <c r="B25" s="1" t="s">
        <v>108</v>
      </c>
    </row>
    <row r="26" spans="2:10" x14ac:dyDescent="0.3">
      <c r="B26" s="1" t="s">
        <v>109</v>
      </c>
    </row>
    <row r="27" spans="2:10" x14ac:dyDescent="0.3">
      <c r="B27" s="1" t="s">
        <v>110</v>
      </c>
    </row>
    <row r="28" spans="2:10" x14ac:dyDescent="0.3">
      <c r="B28" s="1" t="s">
        <v>111</v>
      </c>
    </row>
    <row r="29" spans="2:10" x14ac:dyDescent="0.3">
      <c r="B29" s="1" t="s">
        <v>112</v>
      </c>
    </row>
    <row r="30" spans="2:10" x14ac:dyDescent="0.3">
      <c r="B30" s="1" t="s">
        <v>113</v>
      </c>
    </row>
    <row r="31" spans="2:10" x14ac:dyDescent="0.3">
      <c r="B31" s="1" t="s">
        <v>114</v>
      </c>
    </row>
    <row r="32" spans="2:10" x14ac:dyDescent="0.3">
      <c r="B32" s="1" t="s">
        <v>115</v>
      </c>
    </row>
    <row r="33" spans="2:2" x14ac:dyDescent="0.3">
      <c r="B33" s="1" t="s">
        <v>116</v>
      </c>
    </row>
    <row r="34" spans="2:2" x14ac:dyDescent="0.3">
      <c r="B34" s="1" t="s">
        <v>117</v>
      </c>
    </row>
    <row r="35" spans="2:2" x14ac:dyDescent="0.3">
      <c r="B35" s="1" t="s">
        <v>118</v>
      </c>
    </row>
    <row r="36" spans="2:2" x14ac:dyDescent="0.3">
      <c r="B36" s="1" t="s">
        <v>119</v>
      </c>
    </row>
    <row r="37" spans="2:2" x14ac:dyDescent="0.3">
      <c r="B37" s="1" t="s">
        <v>120</v>
      </c>
    </row>
    <row r="38" spans="2:2" x14ac:dyDescent="0.3">
      <c r="B38" s="1" t="s">
        <v>121</v>
      </c>
    </row>
    <row r="39" spans="2:2" x14ac:dyDescent="0.3">
      <c r="B39" s="1" t="s">
        <v>122</v>
      </c>
    </row>
    <row r="40" spans="2:2" x14ac:dyDescent="0.3">
      <c r="B40" s="1" t="s">
        <v>123</v>
      </c>
    </row>
    <row r="41" spans="2:2" x14ac:dyDescent="0.3">
      <c r="B41" s="1" t="s">
        <v>124</v>
      </c>
    </row>
    <row r="42" spans="2:2" x14ac:dyDescent="0.3">
      <c r="B42" s="1" t="s">
        <v>125</v>
      </c>
    </row>
    <row r="43" spans="2:2" x14ac:dyDescent="0.3">
      <c r="B43" s="1" t="s">
        <v>126</v>
      </c>
    </row>
    <row r="44" spans="2:2" x14ac:dyDescent="0.3">
      <c r="B44" s="1" t="s">
        <v>127</v>
      </c>
    </row>
    <row r="45" spans="2:2" x14ac:dyDescent="0.3">
      <c r="B45" s="1" t="s">
        <v>128</v>
      </c>
    </row>
    <row r="46" spans="2:2" x14ac:dyDescent="0.3">
      <c r="B46" s="1" t="s">
        <v>129</v>
      </c>
    </row>
    <row r="47" spans="2:2" x14ac:dyDescent="0.3">
      <c r="B47" s="1" t="s">
        <v>130</v>
      </c>
    </row>
    <row r="48" spans="2:2" x14ac:dyDescent="0.3">
      <c r="B48" s="1" t="s">
        <v>131</v>
      </c>
    </row>
    <row r="49" spans="2:2" x14ac:dyDescent="0.3">
      <c r="B49" s="1" t="s">
        <v>132</v>
      </c>
    </row>
    <row r="50" spans="2:2" x14ac:dyDescent="0.3">
      <c r="B50" s="1" t="s">
        <v>133</v>
      </c>
    </row>
    <row r="51" spans="2:2" x14ac:dyDescent="0.3">
      <c r="B51" s="1" t="s">
        <v>134</v>
      </c>
    </row>
    <row r="52" spans="2:2" x14ac:dyDescent="0.3">
      <c r="B52" s="1" t="s">
        <v>135</v>
      </c>
    </row>
    <row r="53" spans="2:2" x14ac:dyDescent="0.3">
      <c r="B53" s="1" t="s">
        <v>136</v>
      </c>
    </row>
  </sheetData>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D49100-4DE9-41B0-B7EC-723D9811FC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3FE10A-CA78-440E-8CCE-54ACEF74C124}">
  <ds:schemaRefs>
    <ds:schemaRef ds:uri="35b6a7de-9e1a-4b3d-8e58-e2a3da2946eb"/>
    <ds:schemaRef ds:uri="96adaec6-6188-43bf-aec5-291c802dcb1b"/>
    <ds:schemaRef ds:uri="http://purl.org/dc/terms/"/>
    <ds:schemaRef ds:uri="http://purl.org/dc/dcmitype/"/>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8db9bdd8-629b-441c-9eb6-e46a2e9dae03"/>
  </ds:schemaRefs>
</ds:datastoreItem>
</file>

<file path=customXml/itemProps3.xml><?xml version="1.0" encoding="utf-8"?>
<ds:datastoreItem xmlns:ds="http://schemas.openxmlformats.org/officeDocument/2006/customXml" ds:itemID="{E550F5E4-51B6-4328-8739-8CE8814D9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PSDS Annual Carbon Report</vt:lpstr>
      <vt:lpstr>PETREAD</vt:lpstr>
      <vt:lpstr>Backing Sheet</vt:lpstr>
      <vt:lpstr>Energy_Types</vt:lpstr>
      <vt:lpstr>'PSDS Annual Carbon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Noffke</dc:creator>
  <cp:keywords/>
  <dc:description/>
  <cp:lastModifiedBy>Hannah Walker</cp:lastModifiedBy>
  <cp:revision/>
  <dcterms:created xsi:type="dcterms:W3CDTF">2024-08-06T11:40:25Z</dcterms:created>
  <dcterms:modified xsi:type="dcterms:W3CDTF">2024-09-16T15:09:44Z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