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oniae\Downloads\"/>
    </mc:Choice>
  </mc:AlternateContent>
  <xr:revisionPtr revIDLastSave="0" documentId="8_{E9DDB55D-6194-4FE0-A071-E00772622AA6}" xr6:coauthVersionLast="47" xr6:coauthVersionMax="47" xr10:uidLastSave="{00000000-0000-0000-0000-000000000000}"/>
  <bookViews>
    <workbookView xWindow="28680" yWindow="-120" windowWidth="29040" windowHeight="15840" xr2:uid="{990B6B48-144E-4E5C-87D7-C84A300FCCE3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3" i="1"/>
  <c r="K2" i="1"/>
  <c r="K7" i="1" l="1"/>
  <c r="K10" i="1"/>
  <c r="K6" i="1"/>
  <c r="K8" i="1"/>
  <c r="K12" i="1"/>
  <c r="K13" i="1"/>
  <c r="K9" i="1"/>
  <c r="K11" i="1"/>
</calcChain>
</file>

<file path=xl/sharedStrings.xml><?xml version="1.0" encoding="utf-8"?>
<sst xmlns="http://schemas.openxmlformats.org/spreadsheetml/2006/main" count="60" uniqueCount="54">
  <si>
    <t xml:space="preserve">First Name     </t>
  </si>
  <si>
    <t>Surname</t>
  </si>
  <si>
    <t>Position</t>
  </si>
  <si>
    <t>Air Travel (£)</t>
  </si>
  <si>
    <t>Rail Travel (£)</t>
  </si>
  <si>
    <t>Bus/Coach Travel (£)</t>
  </si>
  <si>
    <t>Taxi/Car Travel (£)</t>
  </si>
  <si>
    <t>Accommodation(£)</t>
  </si>
  <si>
    <t>Subsistence (£)</t>
  </si>
  <si>
    <t>Other/Not Analysed (including Hospitality given) (£)</t>
  </si>
  <si>
    <t>Total Cost (£)</t>
  </si>
  <si>
    <t>Natalie</t>
  </si>
  <si>
    <t>Evans</t>
  </si>
  <si>
    <t>Chair</t>
  </si>
  <si>
    <t xml:space="preserve">Michael </t>
  </si>
  <si>
    <t>Stark</t>
  </si>
  <si>
    <t>Non Executive</t>
  </si>
  <si>
    <t xml:space="preserve">Tracy </t>
  </si>
  <si>
    <t>Vegro</t>
  </si>
  <si>
    <t>Andrew</t>
  </si>
  <si>
    <t>Jones</t>
  </si>
  <si>
    <t>Non Executive*</t>
  </si>
  <si>
    <t>Andy</t>
  </si>
  <si>
    <t>Gillies</t>
  </si>
  <si>
    <t>Executive</t>
  </si>
  <si>
    <t>Ian</t>
  </si>
  <si>
    <t>Rodger</t>
  </si>
  <si>
    <t>Simon</t>
  </si>
  <si>
    <t>Sharkey Woods</t>
  </si>
  <si>
    <t>Carter</t>
  </si>
  <si>
    <t>Chiara</t>
  </si>
  <si>
    <t>Lorenzetti</t>
  </si>
  <si>
    <t xml:space="preserve">Executive </t>
  </si>
  <si>
    <t>Gemma</t>
  </si>
  <si>
    <t>Gregory</t>
  </si>
  <si>
    <t xml:space="preserve">Kevin </t>
  </si>
  <si>
    <t>Holland</t>
  </si>
  <si>
    <t>CEO (from 4 October 2024)</t>
  </si>
  <si>
    <t xml:space="preserve">Alison </t>
  </si>
  <si>
    <t>Jeffers</t>
  </si>
  <si>
    <t xml:space="preserve">Non-Executive** </t>
  </si>
  <si>
    <t>* Shareholder Representative Director - Expenses would be claimed from DESNZ</t>
  </si>
  <si>
    <t>** Interim Chair of Salix ARAC</t>
  </si>
  <si>
    <t>Note</t>
  </si>
  <si>
    <t>Non Executive expenses are recorded inclusive of tax</t>
  </si>
  <si>
    <t>Alison Jeffers</t>
  </si>
  <si>
    <t>Andy Carter</t>
  </si>
  <si>
    <t>Andy Gillies</t>
  </si>
  <si>
    <t>Chiara Lorenzetti</t>
  </si>
  <si>
    <t>Gemma Gregory</t>
  </si>
  <si>
    <t>Ian Rodger</t>
  </si>
  <si>
    <t>Julie Ellis</t>
  </si>
  <si>
    <t>Kevin Holland</t>
  </si>
  <si>
    <t>Simon Sharkey Woods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</si>
</sst>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8"/>
      <name val="Arial"/>
      <family val="2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Segoe UI"/>
      <family val="2"/>
    </font>
    <font>
      <sz val="11"/>
      <color rgb="FF242424"/>
      <name val="Aptos Narrow"/>
      <family val="2"/>
    </font>
    <font>
      <sz val="10"/>
      <color theme="1"/>
      <name val="Aptos Narrow"/>
      <family val="2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wrapText="1"/>
    </xf>
    <xf numFmtId="0" fontId="1" fillId="0" borderId="0" xfId="1"/>
    <xf numFmtId="0" fontId="5" fillId="0" borderId="1" xfId="1" applyFont="1" applyBorder="1"/>
    <xf numFmtId="2" fontId="5" fillId="0" borderId="1" xfId="1" applyNumberFormat="1" applyFont="1" applyBorder="1"/>
    <xf numFmtId="2" fontId="5" fillId="0" borderId="2" xfId="1" applyNumberFormat="1" applyFont="1" applyBorder="1"/>
    <xf numFmtId="164" fontId="5" fillId="0" borderId="4" xfId="2" applyFont="1" applyBorder="1"/>
    <xf numFmtId="164" fontId="5" fillId="0" borderId="1" xfId="2" applyFont="1" applyBorder="1"/>
    <xf numFmtId="164" fontId="5" fillId="0" borderId="2" xfId="2" applyFont="1" applyBorder="1"/>
    <xf numFmtId="164" fontId="5" fillId="0" borderId="1" xfId="2" applyFont="1" applyFill="1" applyBorder="1"/>
    <xf numFmtId="164" fontId="5" fillId="0" borderId="5" xfId="2" applyFont="1" applyFill="1" applyBorder="1"/>
    <xf numFmtId="164" fontId="5" fillId="0" borderId="2" xfId="2" applyFont="1" applyFill="1" applyBorder="1"/>
    <xf numFmtId="164" fontId="5" fillId="0" borderId="4" xfId="2" applyFont="1" applyFill="1" applyBorder="1"/>
    <xf numFmtId="164" fontId="5" fillId="0" borderId="6" xfId="2" applyFont="1" applyFill="1" applyBorder="1" applyAlignment="1">
      <alignment horizontal="right" vertical="center"/>
    </xf>
    <xf numFmtId="164" fontId="5" fillId="0" borderId="7" xfId="2" applyFont="1" applyFill="1" applyBorder="1"/>
    <xf numFmtId="164" fontId="5" fillId="0" borderId="8" xfId="2" applyFont="1" applyFill="1" applyBorder="1"/>
    <xf numFmtId="0" fontId="7" fillId="0" borderId="0" xfId="1" applyFont="1"/>
    <xf numFmtId="0" fontId="5" fillId="0" borderId="0" xfId="1" applyFont="1"/>
    <xf numFmtId="0" fontId="5" fillId="0" borderId="0" xfId="1" applyFont="1" applyAlignment="1">
      <alignment wrapText="1"/>
    </xf>
    <xf numFmtId="164" fontId="1" fillId="0" borderId="0" xfId="1" applyNumberFormat="1"/>
    <xf numFmtId="0" fontId="8" fillId="0" borderId="0" xfId="1" applyFont="1"/>
    <xf numFmtId="0" fontId="9" fillId="0" borderId="0" xfId="1" applyFont="1"/>
  </cellXfs>
  <cellStyles count="3">
    <cellStyle name="Comma 2" xfId="2" xr:uid="{2C2E8D68-D946-438B-86AA-45FC9691CF48}"/>
    <cellStyle name="Normal" xfId="0" builtinId="0"/>
    <cellStyle name="Normal 2" xfId="1" xr:uid="{F859A6CC-FF99-44F8-A0DE-DA91AB2E60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3EFD5-8A25-41D4-B6C5-2F38525A8227}">
  <dimension ref="A1:K36"/>
  <sheetViews>
    <sheetView tabSelected="1" topLeftCell="B1" zoomScale="96" zoomScaleNormal="96" workbookViewId="0">
      <selection activeCell="E8" sqref="E8"/>
    </sheetView>
  </sheetViews>
  <sheetFormatPr defaultColWidth="7.1796875" defaultRowHeight="10" x14ac:dyDescent="0.2"/>
  <cols>
    <col min="1" max="1" width="23.90625" style="7" bestFit="1" customWidth="1"/>
    <col min="2" max="2" width="21.6328125" style="7" customWidth="1"/>
    <col min="3" max="3" width="30" style="7" bestFit="1" customWidth="1"/>
    <col min="4" max="4" width="12.54296875" style="7" customWidth="1"/>
    <col min="5" max="5" width="12.1796875" style="7" customWidth="1"/>
    <col min="6" max="6" width="16.36328125" style="7" customWidth="1"/>
    <col min="7" max="8" width="14.81640625" style="7" customWidth="1"/>
    <col min="9" max="9" width="12.1796875" style="7" customWidth="1"/>
    <col min="10" max="10" width="13.54296875" style="7" customWidth="1"/>
    <col min="11" max="11" width="11" style="7" bestFit="1" customWidth="1"/>
    <col min="12" max="16384" width="7.1796875" style="7"/>
  </cols>
  <sheetData>
    <row r="1" spans="1:11" ht="65" x14ac:dyDescent="0.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5" t="s">
        <v>9</v>
      </c>
      <c r="K1" s="6" t="s">
        <v>10</v>
      </c>
    </row>
    <row r="2" spans="1:11" ht="13" x14ac:dyDescent="0.3">
      <c r="A2" s="8" t="s">
        <v>11</v>
      </c>
      <c r="B2" s="8" t="s">
        <v>12</v>
      </c>
      <c r="C2" s="8" t="s">
        <v>13</v>
      </c>
      <c r="D2" s="9"/>
      <c r="E2" s="9"/>
      <c r="F2" s="9"/>
      <c r="G2" s="9"/>
      <c r="H2" s="9"/>
      <c r="I2" s="9"/>
      <c r="J2" s="10"/>
      <c r="K2" s="11">
        <f>SUM(E2:J2)</f>
        <v>0</v>
      </c>
    </row>
    <row r="3" spans="1:11" ht="13" x14ac:dyDescent="0.3">
      <c r="A3" s="8" t="s">
        <v>14</v>
      </c>
      <c r="B3" s="8" t="s">
        <v>15</v>
      </c>
      <c r="C3" s="8" t="s">
        <v>16</v>
      </c>
      <c r="D3" s="12"/>
      <c r="E3" s="12"/>
      <c r="F3" s="12"/>
      <c r="G3" s="12"/>
      <c r="H3" s="12"/>
      <c r="I3" s="12"/>
      <c r="J3" s="13"/>
      <c r="K3" s="11">
        <f>SUM(E3:J3)</f>
        <v>0</v>
      </c>
    </row>
    <row r="4" spans="1:11" ht="13" x14ac:dyDescent="0.3">
      <c r="A4" s="8" t="s">
        <v>17</v>
      </c>
      <c r="B4" s="8" t="s">
        <v>18</v>
      </c>
      <c r="C4" s="8" t="s">
        <v>16</v>
      </c>
      <c r="D4" s="12"/>
      <c r="E4" s="12"/>
      <c r="F4" s="12"/>
      <c r="G4" s="12"/>
      <c r="H4" s="12"/>
      <c r="I4" s="12"/>
      <c r="J4" s="13"/>
      <c r="K4" s="11">
        <f>SUM(E4:J4)</f>
        <v>0</v>
      </c>
    </row>
    <row r="5" spans="1:11" ht="13" x14ac:dyDescent="0.3">
      <c r="A5" s="8" t="s">
        <v>19</v>
      </c>
      <c r="B5" s="8" t="s">
        <v>20</v>
      </c>
      <c r="C5" s="8" t="s">
        <v>21</v>
      </c>
      <c r="D5" s="14"/>
      <c r="E5" s="15"/>
      <c r="F5" s="14"/>
      <c r="G5" s="14"/>
      <c r="H5" s="14"/>
      <c r="I5" s="14"/>
      <c r="J5" s="16"/>
      <c r="K5" s="17"/>
    </row>
    <row r="6" spans="1:11" ht="13" x14ac:dyDescent="0.3">
      <c r="A6" s="8" t="s">
        <v>22</v>
      </c>
      <c r="B6" s="8" t="s">
        <v>23</v>
      </c>
      <c r="C6" s="8" t="s">
        <v>24</v>
      </c>
      <c r="D6" s="16"/>
      <c r="E6" s="18">
        <v>85.4</v>
      </c>
      <c r="F6" s="19"/>
      <c r="G6" s="14"/>
      <c r="H6" s="14">
        <v>232</v>
      </c>
      <c r="I6" s="14">
        <v>129.72</v>
      </c>
      <c r="J6" s="16"/>
      <c r="K6" s="17">
        <f t="shared" ref="K6:K11" si="0">SUM(E6:J6)</f>
        <v>447.12</v>
      </c>
    </row>
    <row r="7" spans="1:11" ht="13" x14ac:dyDescent="0.3">
      <c r="A7" s="8" t="s">
        <v>25</v>
      </c>
      <c r="B7" s="8" t="s">
        <v>26</v>
      </c>
      <c r="C7" s="8" t="s">
        <v>24</v>
      </c>
      <c r="D7" s="16"/>
      <c r="E7" s="18">
        <v>475.51</v>
      </c>
      <c r="F7" s="19"/>
      <c r="G7" s="14"/>
      <c r="H7" s="14">
        <v>540.46</v>
      </c>
      <c r="I7" s="14">
        <v>78.31</v>
      </c>
      <c r="J7" s="16"/>
      <c r="K7" s="17">
        <f t="shared" si="0"/>
        <v>1094.28</v>
      </c>
    </row>
    <row r="8" spans="1:11" ht="13" x14ac:dyDescent="0.3">
      <c r="A8" s="8" t="s">
        <v>27</v>
      </c>
      <c r="B8" s="8" t="s">
        <v>28</v>
      </c>
      <c r="C8" s="8" t="s">
        <v>24</v>
      </c>
      <c r="D8" s="14"/>
      <c r="E8" s="14">
        <v>651.97</v>
      </c>
      <c r="F8" s="14"/>
      <c r="G8" s="14"/>
      <c r="H8" s="14">
        <v>205</v>
      </c>
      <c r="I8" s="14"/>
      <c r="J8" s="16"/>
      <c r="K8" s="17">
        <f t="shared" si="0"/>
        <v>856.97</v>
      </c>
    </row>
    <row r="9" spans="1:11" ht="13" x14ac:dyDescent="0.3">
      <c r="A9" s="8" t="s">
        <v>22</v>
      </c>
      <c r="B9" s="8" t="s">
        <v>29</v>
      </c>
      <c r="C9" s="8" t="s">
        <v>24</v>
      </c>
      <c r="D9" s="14"/>
      <c r="E9" s="14">
        <v>1741.5</v>
      </c>
      <c r="F9" s="14"/>
      <c r="G9" s="14">
        <v>123.30000000000001</v>
      </c>
      <c r="H9" s="14">
        <v>476.57</v>
      </c>
      <c r="I9" s="14"/>
      <c r="J9" s="16"/>
      <c r="K9" s="17">
        <f t="shared" si="0"/>
        <v>2341.37</v>
      </c>
    </row>
    <row r="10" spans="1:11" ht="13" x14ac:dyDescent="0.3">
      <c r="A10" s="8" t="s">
        <v>30</v>
      </c>
      <c r="B10" s="8" t="s">
        <v>31</v>
      </c>
      <c r="C10" s="8" t="s">
        <v>32</v>
      </c>
      <c r="D10" s="14"/>
      <c r="E10" s="14">
        <v>1206</v>
      </c>
      <c r="F10" s="14"/>
      <c r="G10" s="14"/>
      <c r="H10" s="14">
        <v>1096.27</v>
      </c>
      <c r="I10" s="14">
        <v>119.55000000000001</v>
      </c>
      <c r="J10" s="16"/>
      <c r="K10" s="17">
        <f t="shared" si="0"/>
        <v>2421.8200000000002</v>
      </c>
    </row>
    <row r="11" spans="1:11" ht="13" x14ac:dyDescent="0.3">
      <c r="A11" s="8" t="s">
        <v>33</v>
      </c>
      <c r="B11" s="8" t="s">
        <v>34</v>
      </c>
      <c r="C11" s="8" t="s">
        <v>32</v>
      </c>
      <c r="D11" s="14"/>
      <c r="E11" s="14">
        <v>639.44000000000005</v>
      </c>
      <c r="F11" s="14"/>
      <c r="G11" s="14"/>
      <c r="H11" s="14"/>
      <c r="I11" s="14"/>
      <c r="J11" s="16"/>
      <c r="K11" s="17">
        <f t="shared" si="0"/>
        <v>639.44000000000005</v>
      </c>
    </row>
    <row r="12" spans="1:11" ht="13" x14ac:dyDescent="0.3">
      <c r="A12" s="8" t="s">
        <v>35</v>
      </c>
      <c r="B12" s="8" t="s">
        <v>36</v>
      </c>
      <c r="C12" s="8" t="s">
        <v>37</v>
      </c>
      <c r="D12" s="14"/>
      <c r="E12" s="14">
        <v>351.89000000000004</v>
      </c>
      <c r="F12" s="14"/>
      <c r="G12" s="14">
        <v>214.17000000000002</v>
      </c>
      <c r="H12" s="14">
        <v>490.01</v>
      </c>
      <c r="I12" s="14">
        <v>182.57</v>
      </c>
      <c r="J12" s="16"/>
      <c r="K12" s="20">
        <f>SUM(D12:J12)</f>
        <v>1238.6400000000001</v>
      </c>
    </row>
    <row r="13" spans="1:11" ht="13" x14ac:dyDescent="0.3">
      <c r="A13" s="8" t="s">
        <v>38</v>
      </c>
      <c r="B13" s="8" t="s">
        <v>39</v>
      </c>
      <c r="C13" s="8" t="s">
        <v>40</v>
      </c>
      <c r="D13" s="14"/>
      <c r="E13" s="14">
        <v>220.76</v>
      </c>
      <c r="F13" s="14"/>
      <c r="G13" s="14"/>
      <c r="H13" s="14">
        <v>78.08</v>
      </c>
      <c r="I13" s="14"/>
      <c r="J13" s="16"/>
      <c r="K13" s="17">
        <f>SUM(E13:J13)</f>
        <v>298.83999999999997</v>
      </c>
    </row>
    <row r="15" spans="1:11" ht="14.5" x14ac:dyDescent="0.35">
      <c r="A15" s="21" t="s">
        <v>41</v>
      </c>
      <c r="B15" s="22"/>
      <c r="C15" s="23"/>
      <c r="E15" s="24"/>
      <c r="F15" s="24"/>
      <c r="G15" s="24"/>
      <c r="H15" s="24"/>
      <c r="I15" s="24"/>
      <c r="J15" s="24"/>
      <c r="K15" s="24"/>
    </row>
    <row r="16" spans="1:11" ht="14.5" x14ac:dyDescent="0.35">
      <c r="A16" s="21"/>
      <c r="B16" s="22"/>
      <c r="C16" s="23"/>
    </row>
    <row r="17" spans="1:3" ht="14.5" x14ac:dyDescent="0.35">
      <c r="A17" s="21" t="s">
        <v>42</v>
      </c>
      <c r="B17" s="25"/>
      <c r="C17" s="23"/>
    </row>
    <row r="18" spans="1:3" ht="13" x14ac:dyDescent="0.3">
      <c r="A18" s="22"/>
      <c r="B18" s="22"/>
      <c r="C18" s="22"/>
    </row>
    <row r="19" spans="1:3" ht="13" x14ac:dyDescent="0.3">
      <c r="A19" s="26" t="s">
        <v>43</v>
      </c>
      <c r="B19" s="22"/>
      <c r="C19" s="22"/>
    </row>
    <row r="20" spans="1:3" ht="13" x14ac:dyDescent="0.3">
      <c r="A20" s="22" t="s">
        <v>44</v>
      </c>
      <c r="B20" s="22"/>
      <c r="C20" s="22"/>
    </row>
    <row r="28" spans="1:3" x14ac:dyDescent="0.2">
      <c r="A28" s="7" t="s">
        <v>45</v>
      </c>
    </row>
    <row r="29" spans="1:3" x14ac:dyDescent="0.2">
      <c r="A29" s="7" t="s">
        <v>46</v>
      </c>
    </row>
    <row r="30" spans="1:3" x14ac:dyDescent="0.2">
      <c r="A30" s="7" t="s">
        <v>47</v>
      </c>
    </row>
    <row r="31" spans="1:3" x14ac:dyDescent="0.2">
      <c r="A31" s="7" t="s">
        <v>48</v>
      </c>
    </row>
    <row r="32" spans="1:3" x14ac:dyDescent="0.2">
      <c r="A32" s="7" t="s">
        <v>49</v>
      </c>
    </row>
    <row r="33" spans="1:1" x14ac:dyDescent="0.2">
      <c r="A33" s="7" t="s">
        <v>50</v>
      </c>
    </row>
    <row r="34" spans="1:1" x14ac:dyDescent="0.2">
      <c r="A34" s="7" t="s">
        <v>51</v>
      </c>
    </row>
    <row r="35" spans="1:1" x14ac:dyDescent="0.2">
      <c r="A35" s="7" t="s">
        <v>52</v>
      </c>
    </row>
    <row r="36" spans="1:1" x14ac:dyDescent="0.2">
      <c r="A36" s="7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Stokker</dc:creator>
  <cp:lastModifiedBy>Sonia Ettetuani</cp:lastModifiedBy>
  <dcterms:created xsi:type="dcterms:W3CDTF">2025-06-19T08:51:36Z</dcterms:created>
  <dcterms:modified xsi:type="dcterms:W3CDTF">2025-07-07T10:20:05Z</dcterms:modified>
</cp:coreProperties>
</file>