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alix365-my.sharepoint.com/personal/hannah_walker_salixfinance_co_uk/Documents/Desktop/"/>
    </mc:Choice>
  </mc:AlternateContent>
  <xr:revisionPtr revIDLastSave="0" documentId="8_{FECB394E-0959-489D-8E06-CAC896B7699B}" xr6:coauthVersionLast="47" xr6:coauthVersionMax="47" xr10:uidLastSave="{00000000-0000-0000-0000-000000000000}"/>
  <bookViews>
    <workbookView xWindow="0" yWindow="0" windowWidth="19200" windowHeight="10080" xr2:uid="{30E449C3-B1AB-41FA-8E2B-1EABE70E1843}"/>
  </bookViews>
  <sheets>
    <sheet name="Live Risk Register" sheetId="2" r:id="rId1"/>
    <sheet name="Guidance &amp; Source Data " sheetId="3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" i="2" l="1"/>
  <c r="J9" i="2"/>
  <c r="Q13" i="2"/>
  <c r="J13" i="2"/>
  <c r="Q9" i="2"/>
  <c r="J5" i="2"/>
  <c r="J7" i="2"/>
  <c r="Q7" i="2"/>
  <c r="Q6" i="2"/>
  <c r="J6" i="2"/>
  <c r="Q5" i="2"/>
  <c r="Q12" i="2"/>
  <c r="Q10" i="2"/>
  <c r="Q8" i="2"/>
  <c r="Q11" i="2"/>
  <c r="J11" i="2"/>
  <c r="J8" i="2"/>
  <c r="J10" i="2"/>
  <c r="J12" i="2"/>
</calcChain>
</file>

<file path=xl/sharedStrings.xml><?xml version="1.0" encoding="utf-8"?>
<sst xmlns="http://schemas.openxmlformats.org/spreadsheetml/2006/main" count="171" uniqueCount="66">
  <si>
    <t>[Insert your organisation's name]</t>
  </si>
  <si>
    <t xml:space="preserve">Risk
no. </t>
  </si>
  <si>
    <t>Date 
Raised</t>
  </si>
  <si>
    <t>Raised 
By</t>
  </si>
  <si>
    <t>Risk Type</t>
  </si>
  <si>
    <t>Summary</t>
  </si>
  <si>
    <t>Risk description (Cause, Event &amp; Effect) and, where appropriate, the opportunity associated with the risk</t>
  </si>
  <si>
    <t>Response</t>
  </si>
  <si>
    <t>Inherent Impact</t>
  </si>
  <si>
    <t>Inherent Likelihood</t>
  </si>
  <si>
    <t>Inherent Rating</t>
  </si>
  <si>
    <t>Movement</t>
  </si>
  <si>
    <t>Proximity</t>
  </si>
  <si>
    <t>Mitigation Action / Update</t>
  </si>
  <si>
    <t>Action 
Owner</t>
  </si>
  <si>
    <t>Residual Impact</t>
  </si>
  <si>
    <t>Residual Likelihood</t>
  </si>
  <si>
    <t>Residual Rating</t>
  </si>
  <si>
    <t>Risk 
Owner</t>
  </si>
  <si>
    <t>Date of last review</t>
  </si>
  <si>
    <t>Status</t>
  </si>
  <si>
    <t>Next review date</t>
  </si>
  <si>
    <t>Closed date</t>
  </si>
  <si>
    <t>Insert date raised</t>
  </si>
  <si>
    <t>Insert the name of the individual or team raising the risk</t>
  </si>
  <si>
    <t>Insert a summary of the risk in a few words here</t>
  </si>
  <si>
    <t>CAUSE: 
EVENT:
EFFECT:
OPPORTUNITY:</t>
  </si>
  <si>
    <t>Outline mitigating actions and update on their impact</t>
  </si>
  <si>
    <t>Insert the name of the individual or team primarily responsible for the mitigating actions</t>
  </si>
  <si>
    <t>Insert the name of the individual or team primarily responsible for the management of this risk</t>
  </si>
  <si>
    <t>If closed, insert date risk was closed</t>
  </si>
  <si>
    <t xml:space="preserve">Guidance and Source Data </t>
  </si>
  <si>
    <t xml:space="preserve">Ratings </t>
  </si>
  <si>
    <t xml:space="preserve">Impact and Likelihood should reflect factual information or best guesses based on analysis, judgement and experience, or criteria agreed which is specific to the work of the team. </t>
  </si>
  <si>
    <t xml:space="preserve">Impact  </t>
  </si>
  <si>
    <t>VH</t>
  </si>
  <si>
    <t>M</t>
  </si>
  <si>
    <t>H</t>
  </si>
  <si>
    <t>L</t>
  </si>
  <si>
    <t>VL</t>
  </si>
  <si>
    <t>Likelihood</t>
  </si>
  <si>
    <t>Strategy risk</t>
  </si>
  <si>
    <t>Risks arising from identifying and pursuing a strategy, which is poorly defined, is based on flawed or inaccurate data or fails to support the delivery of commitments, plans or objectives due to a changing macro-environment (e.g. political, economic, social, technological, environment and legislative change)</t>
  </si>
  <si>
    <t>Operations risk</t>
  </si>
  <si>
    <t>Risks arising from inadequate, poorly designed or ineffective/ inefficient internal processes resulting in fraud, error, impaired customer service (quality and/or quantity of service), non-compliance and/or poor value for money</t>
  </si>
  <si>
    <t xml:space="preserve">Movement </t>
  </si>
  <si>
    <t>NEW</t>
  </si>
  <si>
    <t>Risk has just been introduced</t>
  </si>
  <si>
    <t>↑</t>
  </si>
  <si>
    <t>Risk has increased</t>
  </si>
  <si>
    <t>↓</t>
  </si>
  <si>
    <t>Risk has reduced</t>
  </si>
  <si>
    <t>→</t>
  </si>
  <si>
    <t xml:space="preserve">Risk has stayed the same </t>
  </si>
  <si>
    <t xml:space="preserve">Proximity </t>
  </si>
  <si>
    <t>Ongoing</t>
  </si>
  <si>
    <t>Immediate</t>
  </si>
  <si>
    <t>Near Term</t>
  </si>
  <si>
    <t>Med Term</t>
  </si>
  <si>
    <t>Long Term</t>
  </si>
  <si>
    <t>Treat</t>
  </si>
  <si>
    <t>Tolerate</t>
  </si>
  <si>
    <t>Residual Impact and Residual Likelihood</t>
  </si>
  <si>
    <t xml:space="preserve">Residual Impact and Residual Likelihood should reflect what you estimate the impact and likelihood to be once you have implemented the actions in the 'Mitigation Action' box. </t>
  </si>
  <si>
    <t>Open</t>
  </si>
  <si>
    <t>Closed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</si>
</sst>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;@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sz val="10"/>
      <color rgb="FF000000"/>
      <name val="Verdana"/>
      <family val="2"/>
    </font>
    <font>
      <b/>
      <sz val="10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99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00000"/>
        <bgColor indexed="64"/>
      </patternFill>
    </fill>
  </fills>
  <borders count="4">
    <border>
      <left/>
      <right/>
      <top/>
      <bottom/>
      <diagonal/>
    </border>
    <border>
      <left/>
      <right/>
      <top style="dashed">
        <color theme="0"/>
      </top>
      <bottom style="dashed">
        <color theme="0"/>
      </bottom>
      <diagonal/>
    </border>
    <border>
      <left/>
      <right style="dashed">
        <color theme="0"/>
      </right>
      <top style="dashed">
        <color theme="0"/>
      </top>
      <bottom style="dashed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3" xfId="0" applyFont="1" applyBorder="1" applyAlignment="1">
      <alignment horizontal="center" vertical="center" wrapText="1"/>
    </xf>
    <xf numFmtId="0" fontId="1" fillId="0" borderId="0" xfId="0" applyFont="1"/>
    <xf numFmtId="0" fontId="3" fillId="0" borderId="0" xfId="0" applyFont="1" applyAlignment="1">
      <alignment horizontal="right"/>
    </xf>
    <xf numFmtId="0" fontId="7" fillId="0" borderId="0" xfId="0" applyFont="1" applyAlignment="1">
      <alignment horizontal="left" vertical="center"/>
    </xf>
    <xf numFmtId="0" fontId="0" fillId="3" borderId="3" xfId="0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6" borderId="3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0" fillId="0" borderId="0" xfId="0" quotePrefix="1" applyAlignment="1">
      <alignment horizontal="left"/>
    </xf>
    <xf numFmtId="0" fontId="0" fillId="0" borderId="0" xfId="0" quotePrefix="1"/>
    <xf numFmtId="0" fontId="8" fillId="5" borderId="3" xfId="0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 applyProtection="1">
      <alignment wrapText="1"/>
      <protection locked="0"/>
    </xf>
    <xf numFmtId="0" fontId="9" fillId="0" borderId="2" xfId="0" applyFont="1" applyBorder="1" applyAlignment="1" applyProtection="1">
      <alignment wrapText="1"/>
      <protection locked="0"/>
    </xf>
    <xf numFmtId="0" fontId="9" fillId="0" borderId="0" xfId="0" applyFont="1" applyAlignment="1" applyProtection="1">
      <alignment wrapText="1"/>
      <protection locked="0"/>
    </xf>
    <xf numFmtId="0" fontId="9" fillId="0" borderId="3" xfId="0" applyFont="1" applyBorder="1" applyAlignment="1" applyProtection="1">
      <alignment horizontal="center" vertical="center" wrapText="1"/>
      <protection locked="0"/>
    </xf>
    <xf numFmtId="164" fontId="9" fillId="0" borderId="3" xfId="0" applyNumberFormat="1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center" vertical="top" wrapText="1"/>
      <protection locked="0"/>
    </xf>
    <xf numFmtId="0" fontId="9" fillId="0" borderId="3" xfId="0" applyFont="1" applyBorder="1" applyAlignment="1" applyProtection="1">
      <alignment horizontal="left" vertical="top" wrapText="1"/>
      <protection locked="0"/>
    </xf>
    <xf numFmtId="0" fontId="10" fillId="0" borderId="3" xfId="0" applyFont="1" applyBorder="1" applyAlignment="1" applyProtection="1">
      <alignment vertical="top" wrapText="1"/>
      <protection locked="0"/>
    </xf>
    <xf numFmtId="0" fontId="11" fillId="0" borderId="3" xfId="0" applyFont="1" applyBorder="1" applyAlignment="1" applyProtection="1">
      <alignment horizontal="center" vertical="center" wrapText="1"/>
      <protection locked="0"/>
    </xf>
    <xf numFmtId="14" fontId="9" fillId="0" borderId="3" xfId="0" applyNumberFormat="1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wrapText="1"/>
      <protection locked="0"/>
    </xf>
    <xf numFmtId="164" fontId="9" fillId="0" borderId="3" xfId="0" applyNumberFormat="1" applyFont="1" applyBorder="1" applyAlignment="1" applyProtection="1">
      <alignment horizontal="center" vertical="top" wrapText="1"/>
      <protection locked="0"/>
    </xf>
    <xf numFmtId="17" fontId="9" fillId="0" borderId="3" xfId="0" applyNumberFormat="1" applyFont="1" applyBorder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center" wrapText="1"/>
      <protection locked="0"/>
    </xf>
    <xf numFmtId="0" fontId="8" fillId="0" borderId="0" xfId="0" applyFont="1" applyAlignment="1" applyProtection="1">
      <alignment horizontal="left" vertical="center" wrapText="1"/>
      <protection locked="0"/>
    </xf>
    <xf numFmtId="0" fontId="9" fillId="0" borderId="0" xfId="0" applyFont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</cellXfs>
  <cellStyles count="1">
    <cellStyle name="Normal" xfId="0" builtinId="0"/>
  </cellStyles>
  <dxfs count="4">
    <dxf>
      <font>
        <b/>
        <i val="0"/>
        <color auto="1"/>
      </font>
      <fill>
        <patternFill>
          <bgColor theme="9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auto="1"/>
      </font>
      <fill>
        <patternFill>
          <bgColor rgb="FFFFC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auto="1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auto="1"/>
      </font>
      <fill>
        <patternFill>
          <bgColor rgb="FFC0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colors>
    <mruColors>
      <color rgb="FF003300"/>
      <color rgb="FF009900"/>
      <color rgb="FF008000"/>
      <color rgb="FFFF9900"/>
      <color rgb="FF660033"/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D2A26-8310-460B-860A-945A05D6704F}">
  <sheetPr>
    <pageSetUpPr fitToPage="1"/>
  </sheetPr>
  <dimension ref="A1:BK55"/>
  <sheetViews>
    <sheetView tabSelected="1" zoomScale="67" zoomScaleNormal="67" workbookViewId="0">
      <pane ySplit="3" topLeftCell="A4" activePane="bottomLeft" state="frozen"/>
      <selection pane="bottomLeft" activeCell="J5" sqref="J5"/>
    </sheetView>
  </sheetViews>
  <sheetFormatPr defaultColWidth="8.7265625" defaultRowHeight="13.5" x14ac:dyDescent="0.3"/>
  <cols>
    <col min="1" max="1" width="11.7265625" style="18" bestFit="1" customWidth="1"/>
    <col min="2" max="2" width="11.1796875" style="18" bestFit="1" customWidth="1"/>
    <col min="3" max="3" width="18.453125" style="18" bestFit="1" customWidth="1"/>
    <col min="4" max="4" width="12" style="18" bestFit="1" customWidth="1"/>
    <col min="5" max="5" width="30.1796875" style="18" bestFit="1" customWidth="1"/>
    <col min="6" max="6" width="113.26953125" style="18" customWidth="1"/>
    <col min="7" max="7" width="12.1796875" style="18" customWidth="1"/>
    <col min="8" max="8" width="18" style="18" bestFit="1" customWidth="1"/>
    <col min="9" max="9" width="21.81640625" style="18" bestFit="1" customWidth="1"/>
    <col min="10" max="10" width="17.54296875" style="18" bestFit="1" customWidth="1"/>
    <col min="11" max="11" width="12.81640625" style="18" bestFit="1" customWidth="1"/>
    <col min="12" max="12" width="11.54296875" style="18" bestFit="1" customWidth="1"/>
    <col min="13" max="13" width="51.1796875" style="18" bestFit="1" customWidth="1"/>
    <col min="14" max="14" width="24" style="18" customWidth="1"/>
    <col min="15" max="15" width="18.453125" style="18" bestFit="1" customWidth="1"/>
    <col min="16" max="16" width="22.453125" style="18" bestFit="1" customWidth="1"/>
    <col min="17" max="17" width="18.26953125" style="18" bestFit="1" customWidth="1"/>
    <col min="18" max="18" width="22.81640625" style="18" customWidth="1"/>
    <col min="19" max="19" width="29.81640625" style="18" bestFit="1" customWidth="1"/>
    <col min="20" max="20" width="8.453125" style="18" bestFit="1" customWidth="1"/>
    <col min="21" max="21" width="18.81640625" style="18" bestFit="1" customWidth="1"/>
    <col min="22" max="22" width="14.1796875" style="18" bestFit="1" customWidth="1"/>
    <col min="23" max="16384" width="8.7265625" style="18"/>
  </cols>
  <sheetData>
    <row r="1" spans="1:63" ht="28.5" x14ac:dyDescent="0.3">
      <c r="A1" s="7" t="s">
        <v>0</v>
      </c>
    </row>
    <row r="2" spans="1:63" x14ac:dyDescent="0.3">
      <c r="A2" s="31"/>
    </row>
    <row r="3" spans="1:63" ht="27" x14ac:dyDescent="0.3">
      <c r="A3" s="15" t="s">
        <v>1</v>
      </c>
      <c r="B3" s="15" t="s">
        <v>2</v>
      </c>
      <c r="C3" s="15" t="s">
        <v>3</v>
      </c>
      <c r="D3" s="15" t="s">
        <v>4</v>
      </c>
      <c r="E3" s="15" t="s">
        <v>5</v>
      </c>
      <c r="F3" s="15" t="s">
        <v>6</v>
      </c>
      <c r="G3" s="15" t="s">
        <v>7</v>
      </c>
      <c r="H3" s="15" t="s">
        <v>8</v>
      </c>
      <c r="I3" s="15" t="s">
        <v>9</v>
      </c>
      <c r="J3" s="15" t="s">
        <v>10</v>
      </c>
      <c r="K3" s="15" t="s">
        <v>11</v>
      </c>
      <c r="L3" s="15" t="s">
        <v>12</v>
      </c>
      <c r="M3" s="15" t="s">
        <v>13</v>
      </c>
      <c r="N3" s="15" t="s">
        <v>14</v>
      </c>
      <c r="O3" s="15" t="s">
        <v>15</v>
      </c>
      <c r="P3" s="15" t="s">
        <v>16</v>
      </c>
      <c r="Q3" s="15" t="s">
        <v>17</v>
      </c>
      <c r="R3" s="15" t="s">
        <v>18</v>
      </c>
      <c r="S3" s="15" t="s">
        <v>19</v>
      </c>
      <c r="T3" s="15" t="s">
        <v>20</v>
      </c>
      <c r="U3" s="15" t="s">
        <v>21</v>
      </c>
      <c r="V3" s="15" t="s">
        <v>22</v>
      </c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7"/>
    </row>
    <row r="4" spans="1:63" ht="67.5" x14ac:dyDescent="0.3">
      <c r="A4" s="19">
        <v>1</v>
      </c>
      <c r="B4" s="20" t="s">
        <v>23</v>
      </c>
      <c r="C4" s="21" t="s">
        <v>24</v>
      </c>
      <c r="D4" s="22"/>
      <c r="E4" s="22" t="s">
        <v>25</v>
      </c>
      <c r="F4" s="23" t="s">
        <v>26</v>
      </c>
      <c r="G4" s="23"/>
      <c r="H4" s="19"/>
      <c r="I4" s="19"/>
      <c r="J4" s="32" t="str">
        <f>IF(OR(H4="",I4=""),"",INDEX('Guidance &amp; Source Data '!$B$7:$F$11,MATCH(H4,'Guidance &amp; Source Data '!$A$7:$A$11,0),MATCH('Live Risk Register'!I4,'Guidance &amp; Source Data '!$B$12:$F$12,0)))</f>
        <v/>
      </c>
      <c r="K4" s="24"/>
      <c r="L4" s="19"/>
      <c r="M4" s="23" t="s">
        <v>27</v>
      </c>
      <c r="N4" s="21" t="s">
        <v>28</v>
      </c>
      <c r="O4" s="19"/>
      <c r="P4" s="19"/>
      <c r="Q4" s="33"/>
      <c r="R4" s="21" t="s">
        <v>29</v>
      </c>
      <c r="S4" s="25"/>
      <c r="T4" s="19"/>
      <c r="U4" s="19"/>
      <c r="V4" s="19" t="s">
        <v>30</v>
      </c>
    </row>
    <row r="5" spans="1:63" ht="67.5" x14ac:dyDescent="0.3">
      <c r="A5" s="19">
        <v>2</v>
      </c>
      <c r="B5" s="20" t="s">
        <v>23</v>
      </c>
      <c r="C5" s="21" t="s">
        <v>24</v>
      </c>
      <c r="D5" s="22"/>
      <c r="E5" s="22" t="s">
        <v>25</v>
      </c>
      <c r="F5" s="23" t="s">
        <v>26</v>
      </c>
      <c r="G5" s="23"/>
      <c r="H5" s="19"/>
      <c r="I5" s="19"/>
      <c r="J5" s="33" t="str">
        <f>IF(OR(H5="",I5=""),"",INDEX('Guidance &amp; Source Data '!$B$7:$F$11,MATCH(H5,'Guidance &amp; Source Data '!$A$7:$A$11,0),MATCH('Live Risk Register'!I5,'Guidance &amp; Source Data '!$B$12:$F$12,0)))</f>
        <v/>
      </c>
      <c r="K5" s="24"/>
      <c r="L5" s="19"/>
      <c r="M5" s="23" t="s">
        <v>27</v>
      </c>
      <c r="N5" s="21" t="s">
        <v>28</v>
      </c>
      <c r="O5" s="19"/>
      <c r="P5" s="19"/>
      <c r="Q5" s="33" t="str">
        <f>IF(OR(O5="",P5=""),"",INDEX('Guidance &amp; Source Data '!$B$7:$F$11,MATCH(O5,'Guidance &amp; Source Data '!$A$7:$A$11,0),MATCH('Live Risk Register'!P5,'Guidance &amp; Source Data '!$B$12:$F$12,0)))</f>
        <v/>
      </c>
      <c r="R5" s="21" t="s">
        <v>29</v>
      </c>
      <c r="S5" s="25"/>
      <c r="T5" s="19"/>
      <c r="U5" s="26"/>
      <c r="V5" s="19" t="s">
        <v>30</v>
      </c>
    </row>
    <row r="6" spans="1:63" ht="67.5" x14ac:dyDescent="0.3">
      <c r="A6" s="19">
        <v>3</v>
      </c>
      <c r="B6" s="20" t="s">
        <v>23</v>
      </c>
      <c r="C6" s="21" t="s">
        <v>24</v>
      </c>
      <c r="D6" s="22"/>
      <c r="E6" s="22" t="s">
        <v>25</v>
      </c>
      <c r="F6" s="23" t="s">
        <v>26</v>
      </c>
      <c r="G6" s="23"/>
      <c r="H6" s="19"/>
      <c r="I6" s="19"/>
      <c r="J6" s="33" t="str">
        <f>IF(OR(H6="",I6=""),"",INDEX('Guidance &amp; Source Data '!$B$7:$F$11,MATCH(H6,'Guidance &amp; Source Data '!$A$7:$A$11,0),MATCH('Live Risk Register'!I6,'Guidance &amp; Source Data '!$B$12:$F$12,0)))</f>
        <v/>
      </c>
      <c r="K6" s="24"/>
      <c r="L6" s="19"/>
      <c r="M6" s="23" t="s">
        <v>27</v>
      </c>
      <c r="N6" s="21" t="s">
        <v>28</v>
      </c>
      <c r="O6" s="19"/>
      <c r="P6" s="19"/>
      <c r="Q6" s="33" t="str">
        <f>IF(OR(O6="",P6=""),"",INDEX('Guidance &amp; Source Data '!$B$7:$F$11,MATCH(O6,'Guidance &amp; Source Data '!$A$7:$A$11,0),MATCH('Live Risk Register'!P6,'Guidance &amp; Source Data '!$B$12:$F$12,0)))</f>
        <v/>
      </c>
      <c r="R6" s="21" t="s">
        <v>29</v>
      </c>
      <c r="S6" s="25"/>
      <c r="T6" s="19"/>
      <c r="U6" s="19"/>
      <c r="V6" s="19" t="s">
        <v>30</v>
      </c>
    </row>
    <row r="7" spans="1:63" ht="67.5" x14ac:dyDescent="0.3">
      <c r="A7" s="19">
        <v>4</v>
      </c>
      <c r="B7" s="20" t="s">
        <v>23</v>
      </c>
      <c r="C7" s="21" t="s">
        <v>24</v>
      </c>
      <c r="D7" s="22"/>
      <c r="E7" s="22" t="s">
        <v>25</v>
      </c>
      <c r="F7" s="23" t="s">
        <v>26</v>
      </c>
      <c r="G7" s="23"/>
      <c r="H7" s="19"/>
      <c r="I7" s="19"/>
      <c r="J7" s="33" t="str">
        <f>IF(OR(H7="",I7=""),"",INDEX('Guidance &amp; Source Data '!$B$7:$F$11,MATCH(H7,'Guidance &amp; Source Data '!$A$7:$A$11,0),MATCH('Live Risk Register'!I7,'Guidance &amp; Source Data '!$B$12:$F$12,0)))</f>
        <v/>
      </c>
      <c r="K7" s="24"/>
      <c r="L7" s="19"/>
      <c r="M7" s="23" t="s">
        <v>27</v>
      </c>
      <c r="N7" s="21" t="s">
        <v>28</v>
      </c>
      <c r="O7" s="19"/>
      <c r="P7" s="19"/>
      <c r="Q7" s="33" t="str">
        <f>IF(OR(O7="",P7=""),"",INDEX('Guidance &amp; Source Data '!$B$7:$F$11,MATCH(O7,'Guidance &amp; Source Data '!$A$7:$A$11,0),MATCH('Live Risk Register'!P7,'Guidance &amp; Source Data '!$B$12:$F$12,0)))</f>
        <v/>
      </c>
      <c r="R7" s="21" t="s">
        <v>29</v>
      </c>
      <c r="S7" s="25"/>
      <c r="T7" s="19"/>
      <c r="U7" s="26"/>
      <c r="V7" s="19" t="s">
        <v>30</v>
      </c>
    </row>
    <row r="8" spans="1:63" ht="67.5" x14ac:dyDescent="0.3">
      <c r="A8" s="19">
        <v>5</v>
      </c>
      <c r="B8" s="27" t="s">
        <v>23</v>
      </c>
      <c r="C8" s="21" t="s">
        <v>24</v>
      </c>
      <c r="D8" s="22"/>
      <c r="E8" s="22" t="s">
        <v>25</v>
      </c>
      <c r="F8" s="23" t="s">
        <v>26</v>
      </c>
      <c r="G8" s="23"/>
      <c r="H8" s="19"/>
      <c r="I8" s="19"/>
      <c r="J8" s="33" t="str">
        <f>IF(OR(H8="",I8=""),"",INDEX('Guidance &amp; Source Data '!$B$7:$F$11,MATCH(H8,'Guidance &amp; Source Data '!$A$7:$A$11,0),MATCH('Live Risk Register'!I8,'Guidance &amp; Source Data '!$B$12:$F$12,0)))</f>
        <v/>
      </c>
      <c r="K8" s="24"/>
      <c r="L8" s="19"/>
      <c r="M8" s="23" t="s">
        <v>27</v>
      </c>
      <c r="N8" s="21" t="s">
        <v>28</v>
      </c>
      <c r="O8" s="19"/>
      <c r="P8" s="19"/>
      <c r="Q8" s="33" t="str">
        <f>IF(OR(O8="",P8=""),"",INDEX('Guidance &amp; Source Data '!$B$7:$F$11,MATCH(O8,'Guidance &amp; Source Data '!$A$7:$A$11,0),MATCH('Live Risk Register'!P8,'Guidance &amp; Source Data '!$B$12:$F$12,0)))</f>
        <v/>
      </c>
      <c r="R8" s="21" t="s">
        <v>29</v>
      </c>
      <c r="S8" s="19"/>
      <c r="T8" s="19"/>
      <c r="U8" s="19"/>
      <c r="V8" s="19" t="s">
        <v>30</v>
      </c>
    </row>
    <row r="9" spans="1:63" ht="67.5" x14ac:dyDescent="0.3">
      <c r="A9" s="19">
        <v>6</v>
      </c>
      <c r="B9" s="27" t="s">
        <v>23</v>
      </c>
      <c r="C9" s="21" t="s">
        <v>24</v>
      </c>
      <c r="D9" s="22"/>
      <c r="E9" s="22" t="s">
        <v>25</v>
      </c>
      <c r="F9" s="23" t="s">
        <v>26</v>
      </c>
      <c r="G9" s="23"/>
      <c r="H9" s="19"/>
      <c r="I9" s="19"/>
      <c r="J9" s="33" t="str">
        <f>IF(OR(H9="",I9=""),"",INDEX('Guidance &amp; Source Data '!$B$7:$F$11,MATCH(H9,'Guidance &amp; Source Data '!$A$7:$A$11,0),MATCH('Live Risk Register'!I9,'Guidance &amp; Source Data '!$B$12:$F$12,0)))</f>
        <v/>
      </c>
      <c r="K9" s="24"/>
      <c r="L9" s="19"/>
      <c r="M9" s="23" t="s">
        <v>27</v>
      </c>
      <c r="N9" s="21" t="s">
        <v>28</v>
      </c>
      <c r="O9" s="19"/>
      <c r="P9" s="19"/>
      <c r="Q9" s="33" t="str">
        <f>IF(OR(O9="",P9=""),"",INDEX('Guidance &amp; Source Data '!$B$7:$F$11,MATCH(O9,'Guidance &amp; Source Data '!$A$7:$A$11,0),MATCH('Live Risk Register'!P9,'Guidance &amp; Source Data '!$B$12:$F$12,0)))</f>
        <v/>
      </c>
      <c r="R9" s="21" t="s">
        <v>29</v>
      </c>
      <c r="S9" s="19"/>
      <c r="T9" s="19"/>
      <c r="U9" s="19"/>
      <c r="V9" s="19" t="s">
        <v>30</v>
      </c>
    </row>
    <row r="10" spans="1:63" ht="67.5" x14ac:dyDescent="0.3">
      <c r="A10" s="19">
        <v>7</v>
      </c>
      <c r="B10" s="27" t="s">
        <v>23</v>
      </c>
      <c r="C10" s="21" t="s">
        <v>24</v>
      </c>
      <c r="D10" s="22"/>
      <c r="E10" s="22" t="s">
        <v>25</v>
      </c>
      <c r="F10" s="23" t="s">
        <v>26</v>
      </c>
      <c r="G10" s="23"/>
      <c r="H10" s="19"/>
      <c r="I10" s="19"/>
      <c r="J10" s="33" t="str">
        <f>IF(OR(H10="",I10=""),"",INDEX('Guidance &amp; Source Data '!$B$7:$F$11,MATCH(H10,'Guidance &amp; Source Data '!$A$7:$A$11,0),MATCH('Live Risk Register'!I10,'Guidance &amp; Source Data '!$B$12:$F$12,0)))</f>
        <v/>
      </c>
      <c r="K10" s="24"/>
      <c r="L10" s="19"/>
      <c r="M10" s="23" t="s">
        <v>27</v>
      </c>
      <c r="N10" s="21" t="s">
        <v>28</v>
      </c>
      <c r="O10" s="19"/>
      <c r="P10" s="19"/>
      <c r="Q10" s="33" t="str">
        <f>IF(OR(O10="",P10=""),"",INDEX('Guidance &amp; Source Data '!$B$7:$F$11,MATCH(O10,'Guidance &amp; Source Data '!$A$7:$A$11,0),MATCH('Live Risk Register'!P10,'Guidance &amp; Source Data '!$B$12:$F$12,0)))</f>
        <v/>
      </c>
      <c r="R10" s="21" t="s">
        <v>29</v>
      </c>
      <c r="S10" s="25"/>
      <c r="T10" s="19"/>
      <c r="U10" s="19"/>
      <c r="V10" s="19" t="s">
        <v>30</v>
      </c>
    </row>
    <row r="11" spans="1:63" ht="67.5" x14ac:dyDescent="0.3">
      <c r="A11" s="19">
        <v>8</v>
      </c>
      <c r="B11" s="27" t="s">
        <v>23</v>
      </c>
      <c r="C11" s="21" t="s">
        <v>24</v>
      </c>
      <c r="D11" s="22"/>
      <c r="E11" s="22" t="s">
        <v>25</v>
      </c>
      <c r="F11" s="23" t="s">
        <v>26</v>
      </c>
      <c r="G11" s="23"/>
      <c r="H11" s="19"/>
      <c r="I11" s="19"/>
      <c r="J11" s="33" t="str">
        <f>IF(OR(H11="",I11=""),"",INDEX('Guidance &amp; Source Data '!$B$7:$F$11,MATCH(H11,'Guidance &amp; Source Data '!$A$7:$A$11,0),MATCH('Live Risk Register'!I11,'Guidance &amp; Source Data '!$B$12:$F$12,0)))</f>
        <v/>
      </c>
      <c r="K11" s="24"/>
      <c r="L11" s="19"/>
      <c r="M11" s="23" t="s">
        <v>27</v>
      </c>
      <c r="N11" s="21" t="s">
        <v>28</v>
      </c>
      <c r="O11" s="19"/>
      <c r="P11" s="19"/>
      <c r="Q11" s="33" t="str">
        <f>IF(OR(O11="",P11=""),"",INDEX('Guidance &amp; Source Data '!$B$7:$F$11,MATCH(O11,'Guidance &amp; Source Data '!$A$7:$A$11,0),MATCH('Live Risk Register'!P11,'Guidance &amp; Source Data '!$B$12:$F$12,0)))</f>
        <v/>
      </c>
      <c r="R11" s="21" t="s">
        <v>29</v>
      </c>
      <c r="S11" s="28"/>
      <c r="T11" s="19"/>
      <c r="U11" s="26"/>
      <c r="V11" s="19" t="s">
        <v>30</v>
      </c>
    </row>
    <row r="12" spans="1:63" ht="67.5" x14ac:dyDescent="0.3">
      <c r="A12" s="19">
        <v>9</v>
      </c>
      <c r="B12" s="27" t="s">
        <v>23</v>
      </c>
      <c r="C12" s="21" t="s">
        <v>24</v>
      </c>
      <c r="D12" s="22"/>
      <c r="E12" s="22" t="s">
        <v>25</v>
      </c>
      <c r="F12" s="23" t="s">
        <v>26</v>
      </c>
      <c r="G12" s="23"/>
      <c r="H12" s="19"/>
      <c r="I12" s="19"/>
      <c r="J12" s="33" t="str">
        <f>IF(OR(H12="",I12=""),"",INDEX('Guidance &amp; Source Data '!$B$7:$F$11,MATCH(H12,'Guidance &amp; Source Data '!$A$7:$A$11,0),MATCH('Live Risk Register'!I12,'Guidance &amp; Source Data '!$B$12:$F$12,0)))</f>
        <v/>
      </c>
      <c r="K12" s="24"/>
      <c r="L12" s="19"/>
      <c r="M12" s="23" t="s">
        <v>27</v>
      </c>
      <c r="N12" s="21" t="s">
        <v>28</v>
      </c>
      <c r="O12" s="19"/>
      <c r="P12" s="19"/>
      <c r="Q12" s="33" t="str">
        <f>IF(OR(O12="",P12=""),"",INDEX('Guidance &amp; Source Data '!$B$7:$F$11,MATCH(O12,'Guidance &amp; Source Data '!$A$7:$A$11,0),MATCH('Live Risk Register'!P12,'Guidance &amp; Source Data '!$B$12:$F$12,0)))</f>
        <v/>
      </c>
      <c r="R12" s="21" t="s">
        <v>29</v>
      </c>
      <c r="S12" s="28"/>
      <c r="T12" s="19"/>
      <c r="U12" s="26"/>
      <c r="V12" s="19" t="s">
        <v>30</v>
      </c>
    </row>
    <row r="13" spans="1:63" ht="67.5" x14ac:dyDescent="0.3">
      <c r="A13" s="19">
        <v>10</v>
      </c>
      <c r="B13" s="27" t="s">
        <v>23</v>
      </c>
      <c r="C13" s="21" t="s">
        <v>24</v>
      </c>
      <c r="D13" s="22"/>
      <c r="E13" s="22" t="s">
        <v>25</v>
      </c>
      <c r="F13" s="23" t="s">
        <v>26</v>
      </c>
      <c r="G13" s="23"/>
      <c r="H13" s="19"/>
      <c r="I13" s="19"/>
      <c r="J13" s="33" t="str">
        <f>IF(OR(H13="",I13=""),"",INDEX('Guidance &amp; Source Data '!$B$7:$F$11,MATCH(H13,'Guidance &amp; Source Data '!$A$7:$A$11,0),MATCH('Live Risk Register'!I13,'Guidance &amp; Source Data '!$B$12:$F$12,0)))</f>
        <v/>
      </c>
      <c r="K13" s="24"/>
      <c r="L13" s="19"/>
      <c r="M13" s="23" t="s">
        <v>27</v>
      </c>
      <c r="N13" s="21" t="s">
        <v>28</v>
      </c>
      <c r="O13" s="19"/>
      <c r="P13" s="19"/>
      <c r="Q13" s="33" t="str">
        <f>IF(OR(O13="",P13=""),"",INDEX('Guidance &amp; Source Data '!$B$7:$F$11,MATCH(O13,'Guidance &amp; Source Data '!$A$7:$A$11,0),MATCH('Live Risk Register'!P13,'Guidance &amp; Source Data '!$B$12:$F$12,0)))</f>
        <v/>
      </c>
      <c r="R13" s="21" t="s">
        <v>29</v>
      </c>
      <c r="S13" s="28"/>
      <c r="T13" s="19"/>
      <c r="U13" s="26"/>
      <c r="V13" s="19" t="s">
        <v>30</v>
      </c>
    </row>
    <row r="14" spans="1:63" x14ac:dyDescent="0.3">
      <c r="A14" s="29"/>
      <c r="B14" s="30"/>
      <c r="C14" s="30"/>
    </row>
    <row r="15" spans="1:63" x14ac:dyDescent="0.3">
      <c r="A15" s="29"/>
      <c r="B15" s="30"/>
      <c r="C15" s="30"/>
    </row>
    <row r="16" spans="1:63" x14ac:dyDescent="0.3">
      <c r="A16" s="29"/>
      <c r="B16" s="30"/>
      <c r="C16" s="30"/>
    </row>
    <row r="17" spans="1:3" x14ac:dyDescent="0.3">
      <c r="A17" s="29"/>
      <c r="B17" s="30"/>
      <c r="C17" s="30"/>
    </row>
    <row r="18" spans="1:3" x14ac:dyDescent="0.3">
      <c r="A18" s="29"/>
      <c r="B18" s="30"/>
      <c r="C18" s="30"/>
    </row>
    <row r="19" spans="1:3" x14ac:dyDescent="0.3">
      <c r="A19" s="29"/>
      <c r="B19" s="30"/>
      <c r="C19" s="30"/>
    </row>
    <row r="20" spans="1:3" x14ac:dyDescent="0.3">
      <c r="A20" s="29"/>
      <c r="B20" s="30"/>
      <c r="C20" s="30"/>
    </row>
    <row r="21" spans="1:3" x14ac:dyDescent="0.3">
      <c r="A21" s="29"/>
      <c r="B21" s="30"/>
      <c r="C21" s="30"/>
    </row>
    <row r="22" spans="1:3" x14ac:dyDescent="0.3">
      <c r="A22" s="29"/>
      <c r="B22" s="30"/>
      <c r="C22" s="30"/>
    </row>
    <row r="23" spans="1:3" x14ac:dyDescent="0.3">
      <c r="A23" s="29"/>
      <c r="B23" s="30"/>
      <c r="C23" s="30"/>
    </row>
    <row r="24" spans="1:3" x14ac:dyDescent="0.3">
      <c r="A24" s="29"/>
      <c r="B24" s="30"/>
      <c r="C24" s="30"/>
    </row>
    <row r="25" spans="1:3" x14ac:dyDescent="0.3">
      <c r="A25" s="29"/>
      <c r="B25" s="30"/>
      <c r="C25" s="30"/>
    </row>
    <row r="26" spans="1:3" x14ac:dyDescent="0.3">
      <c r="A26" s="29"/>
      <c r="B26" s="30"/>
      <c r="C26" s="30"/>
    </row>
    <row r="27" spans="1:3" x14ac:dyDescent="0.3">
      <c r="A27" s="29"/>
      <c r="B27" s="30"/>
      <c r="C27" s="30"/>
    </row>
    <row r="28" spans="1:3" x14ac:dyDescent="0.3">
      <c r="A28" s="29"/>
      <c r="B28" s="30"/>
      <c r="C28" s="30"/>
    </row>
    <row r="29" spans="1:3" x14ac:dyDescent="0.3">
      <c r="A29" s="29"/>
      <c r="B29" s="30"/>
      <c r="C29" s="30"/>
    </row>
    <row r="30" spans="1:3" x14ac:dyDescent="0.3">
      <c r="A30" s="29"/>
      <c r="B30" s="30"/>
      <c r="C30" s="30"/>
    </row>
    <row r="31" spans="1:3" x14ac:dyDescent="0.3">
      <c r="A31" s="29"/>
      <c r="B31" s="30"/>
      <c r="C31" s="30"/>
    </row>
    <row r="32" spans="1:3" x14ac:dyDescent="0.3">
      <c r="A32" s="29"/>
      <c r="B32" s="30"/>
      <c r="C32" s="30"/>
    </row>
    <row r="33" spans="1:3" x14ac:dyDescent="0.3">
      <c r="A33" s="29"/>
      <c r="B33" s="30"/>
      <c r="C33" s="30"/>
    </row>
    <row r="34" spans="1:3" x14ac:dyDescent="0.3">
      <c r="A34" s="29"/>
      <c r="B34" s="30"/>
      <c r="C34" s="30"/>
    </row>
    <row r="35" spans="1:3" x14ac:dyDescent="0.3">
      <c r="A35" s="29"/>
      <c r="B35" s="30"/>
      <c r="C35" s="30"/>
    </row>
    <row r="36" spans="1:3" x14ac:dyDescent="0.3">
      <c r="A36" s="29"/>
      <c r="B36" s="30"/>
      <c r="C36" s="30"/>
    </row>
    <row r="37" spans="1:3" x14ac:dyDescent="0.3">
      <c r="A37" s="29"/>
      <c r="B37" s="30"/>
      <c r="C37" s="30"/>
    </row>
    <row r="38" spans="1:3" x14ac:dyDescent="0.3">
      <c r="A38" s="29"/>
      <c r="B38" s="30"/>
      <c r="C38" s="30"/>
    </row>
    <row r="39" spans="1:3" x14ac:dyDescent="0.3">
      <c r="A39" s="29"/>
      <c r="B39" s="30"/>
      <c r="C39" s="30"/>
    </row>
    <row r="40" spans="1:3" x14ac:dyDescent="0.3">
      <c r="A40" s="29"/>
      <c r="B40" s="30"/>
      <c r="C40" s="30"/>
    </row>
    <row r="41" spans="1:3" x14ac:dyDescent="0.3">
      <c r="A41" s="30"/>
      <c r="B41" s="30"/>
      <c r="C41" s="30"/>
    </row>
    <row r="42" spans="1:3" x14ac:dyDescent="0.3">
      <c r="A42" s="30"/>
      <c r="B42" s="30"/>
      <c r="C42" s="30"/>
    </row>
    <row r="43" spans="1:3" x14ac:dyDescent="0.3">
      <c r="A43" s="30"/>
      <c r="B43" s="30"/>
      <c r="C43" s="30"/>
    </row>
    <row r="44" spans="1:3" x14ac:dyDescent="0.3">
      <c r="A44" s="30"/>
      <c r="B44" s="30"/>
      <c r="C44" s="30"/>
    </row>
    <row r="45" spans="1:3" x14ac:dyDescent="0.3">
      <c r="A45" s="30"/>
      <c r="B45" s="30"/>
      <c r="C45" s="30"/>
    </row>
    <row r="46" spans="1:3" x14ac:dyDescent="0.3">
      <c r="A46" s="30"/>
      <c r="B46" s="30"/>
      <c r="C46" s="30"/>
    </row>
    <row r="47" spans="1:3" x14ac:dyDescent="0.3">
      <c r="A47" s="30"/>
      <c r="B47" s="30"/>
      <c r="C47" s="30"/>
    </row>
    <row r="48" spans="1:3" x14ac:dyDescent="0.3">
      <c r="A48" s="30"/>
      <c r="B48" s="30"/>
      <c r="C48" s="30"/>
    </row>
    <row r="49" spans="1:3" x14ac:dyDescent="0.3">
      <c r="A49" s="30"/>
      <c r="B49" s="30"/>
      <c r="C49" s="30"/>
    </row>
    <row r="50" spans="1:3" x14ac:dyDescent="0.3">
      <c r="A50" s="30"/>
      <c r="B50" s="30"/>
      <c r="C50" s="30"/>
    </row>
    <row r="51" spans="1:3" x14ac:dyDescent="0.3">
      <c r="A51" s="30"/>
      <c r="B51" s="30"/>
      <c r="C51" s="30"/>
    </row>
    <row r="52" spans="1:3" x14ac:dyDescent="0.3">
      <c r="A52" s="30"/>
      <c r="B52" s="30"/>
      <c r="C52" s="30"/>
    </row>
    <row r="53" spans="1:3" x14ac:dyDescent="0.3">
      <c r="A53" s="30"/>
      <c r="B53" s="30"/>
      <c r="C53" s="30"/>
    </row>
    <row r="54" spans="1:3" x14ac:dyDescent="0.3">
      <c r="A54" s="30"/>
      <c r="B54" s="30"/>
      <c r="C54" s="30"/>
    </row>
    <row r="55" spans="1:3" x14ac:dyDescent="0.3">
      <c r="A55" s="30"/>
      <c r="B55" s="30"/>
      <c r="C55" s="30"/>
    </row>
  </sheetData>
  <phoneticPr fontId="2" type="noConversion"/>
  <conditionalFormatting sqref="J4:J13 Q4:Q112">
    <cfRule type="cellIs" dxfId="3" priority="18" operator="equal">
      <formula>"VH"</formula>
    </cfRule>
  </conditionalFormatting>
  <conditionalFormatting sqref="Q4:Q13">
    <cfRule type="cellIs" dxfId="2" priority="19" operator="equal">
      <formula>"H"</formula>
    </cfRule>
    <cfRule type="cellIs" dxfId="1" priority="20" operator="equal">
      <formula>"M"</formula>
    </cfRule>
    <cfRule type="cellIs" dxfId="0" priority="21" operator="equal">
      <formula>"L"</formula>
    </cfRule>
  </conditionalFormatting>
  <pageMargins left="0.70866141732283472" right="0.70866141732283472" top="0.74803149606299213" bottom="0.74803149606299213" header="0.31496062992125984" footer="0.31496062992125984"/>
  <pageSetup paperSize="9" scale="21" fitToHeight="0" orientation="landscape" blackAndWhite="1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78E6962E-D3E6-4436-845C-4FF6333EA7C7}">
          <x14:formula1>
            <xm:f>'Guidance &amp; Source Data '!$A$26:$A$30</xm:f>
          </x14:formula1>
          <xm:sqref>L4:L13</xm:sqref>
        </x14:dataValidation>
        <x14:dataValidation type="list" allowBlank="1" showInputMessage="1" showErrorMessage="1" xr:uid="{AEA95ED4-4853-4BA3-A6BF-A4EC59877C53}">
          <x14:formula1>
            <xm:f>'Guidance &amp; Source Data '!$A$40:$A$41</xm:f>
          </x14:formula1>
          <xm:sqref>T4:T13</xm:sqref>
        </x14:dataValidation>
        <x14:dataValidation type="list" allowBlank="1" showInputMessage="1" showErrorMessage="1" xr:uid="{888DF89D-BD76-4217-AF21-2873B6FD4A98}">
          <x14:formula1>
            <xm:f>'Guidance &amp; Source Data '!$A$16:$A$17</xm:f>
          </x14:formula1>
          <xm:sqref>D4:D13</xm:sqref>
        </x14:dataValidation>
        <x14:dataValidation type="list" allowBlank="1" showInputMessage="1" showErrorMessage="1" xr:uid="{5831E43D-3DC4-46C4-A263-FD64FC89BF97}">
          <x14:formula1>
            <xm:f>'Guidance &amp; Source Data '!$A$7:$A$11</xm:f>
          </x14:formula1>
          <xm:sqref>H4:H13 O4:O13</xm:sqref>
        </x14:dataValidation>
        <x14:dataValidation type="list" allowBlank="1" showInputMessage="1" showErrorMessage="1" xr:uid="{5B93A562-8598-4B9F-8F93-8EBEB4CFE03B}">
          <x14:formula1>
            <xm:f>'Guidance &amp; Source Data '!$B$12:$F$12</xm:f>
          </x14:formula1>
          <xm:sqref>I4:I13 P4:P13</xm:sqref>
        </x14:dataValidation>
        <x14:dataValidation type="list" allowBlank="1" showInputMessage="1" showErrorMessage="1" xr:uid="{A428DF42-A289-4AD6-934F-03637721358D}">
          <x14:formula1>
            <xm:f>'Guidance &amp; Source Data '!$A$20:$A$23</xm:f>
          </x14:formula1>
          <xm:sqref>K4:K13</xm:sqref>
        </x14:dataValidation>
        <x14:dataValidation type="list" allowBlank="1" showInputMessage="1" showErrorMessage="1" xr:uid="{BE0228E1-EDCC-4B3A-9084-8FF8FF0C5AF3}">
          <x14:formula1>
            <xm:f>'Guidance &amp; Source Data '!$A$33:$A$34</xm:f>
          </x14:formula1>
          <xm:sqref>G4:G13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BB9492-79AF-43F1-9C6C-C73F9837EF99}">
  <dimension ref="A1:G44"/>
  <sheetViews>
    <sheetView topLeftCell="A18" workbookViewId="0"/>
  </sheetViews>
  <sheetFormatPr defaultRowHeight="14.5" x14ac:dyDescent="0.35"/>
  <cols>
    <col min="1" max="1" width="14.81640625" customWidth="1"/>
    <col min="2" max="2" width="8.7265625" customWidth="1"/>
    <col min="7" max="7" width="9.26953125" customWidth="1"/>
  </cols>
  <sheetData>
    <row r="1" spans="1:7" x14ac:dyDescent="0.35">
      <c r="A1" s="2" t="s">
        <v>31</v>
      </c>
      <c r="B1" s="3"/>
      <c r="C1" s="3"/>
      <c r="D1" s="3"/>
      <c r="E1" s="3"/>
    </row>
    <row r="2" spans="1:7" x14ac:dyDescent="0.35">
      <c r="A2" s="2"/>
      <c r="B2" s="3"/>
      <c r="C2" s="3"/>
      <c r="D2" s="3"/>
      <c r="E2" s="3"/>
    </row>
    <row r="3" spans="1:7" x14ac:dyDescent="0.35">
      <c r="A3" s="2" t="s">
        <v>32</v>
      </c>
      <c r="B3" s="3"/>
      <c r="C3" s="3"/>
      <c r="D3" s="3"/>
    </row>
    <row r="4" spans="1:7" x14ac:dyDescent="0.35">
      <c r="A4" s="3" t="s">
        <v>33</v>
      </c>
    </row>
    <row r="5" spans="1:7" x14ac:dyDescent="0.35">
      <c r="A5" s="3"/>
    </row>
    <row r="6" spans="1:7" x14ac:dyDescent="0.35">
      <c r="A6" s="6" t="s">
        <v>34</v>
      </c>
    </row>
    <row r="7" spans="1:7" x14ac:dyDescent="0.35">
      <c r="A7" s="1" t="s">
        <v>35</v>
      </c>
      <c r="B7" s="8" t="s">
        <v>36</v>
      </c>
      <c r="C7" s="9" t="s">
        <v>37</v>
      </c>
      <c r="D7" s="9" t="s">
        <v>37</v>
      </c>
      <c r="E7" s="9" t="s">
        <v>37</v>
      </c>
      <c r="F7" s="10" t="s">
        <v>35</v>
      </c>
    </row>
    <row r="8" spans="1:7" x14ac:dyDescent="0.35">
      <c r="A8" s="1" t="s">
        <v>37</v>
      </c>
      <c r="B8" s="8" t="s">
        <v>36</v>
      </c>
      <c r="C8" s="8" t="s">
        <v>36</v>
      </c>
      <c r="D8" s="9" t="s">
        <v>37</v>
      </c>
      <c r="E8" s="9" t="s">
        <v>37</v>
      </c>
      <c r="F8" s="9" t="s">
        <v>37</v>
      </c>
    </row>
    <row r="9" spans="1:7" x14ac:dyDescent="0.35">
      <c r="A9" s="1" t="s">
        <v>36</v>
      </c>
      <c r="B9" s="11" t="s">
        <v>38</v>
      </c>
      <c r="C9" s="8" t="s">
        <v>36</v>
      </c>
      <c r="D9" s="8" t="s">
        <v>36</v>
      </c>
      <c r="E9" s="8" t="s">
        <v>36</v>
      </c>
      <c r="F9" s="8" t="s">
        <v>36</v>
      </c>
    </row>
    <row r="10" spans="1:7" x14ac:dyDescent="0.35">
      <c r="A10" s="1" t="s">
        <v>38</v>
      </c>
      <c r="B10" s="11" t="s">
        <v>38</v>
      </c>
      <c r="C10" s="11" t="s">
        <v>38</v>
      </c>
      <c r="D10" s="11" t="s">
        <v>38</v>
      </c>
      <c r="E10" s="8" t="s">
        <v>36</v>
      </c>
      <c r="F10" s="8" t="s">
        <v>36</v>
      </c>
    </row>
    <row r="11" spans="1:7" x14ac:dyDescent="0.35">
      <c r="A11" s="1" t="s">
        <v>39</v>
      </c>
      <c r="B11" s="11" t="s">
        <v>38</v>
      </c>
      <c r="C11" s="11" t="s">
        <v>38</v>
      </c>
      <c r="D11" s="11" t="s">
        <v>38</v>
      </c>
      <c r="E11" s="11" t="s">
        <v>38</v>
      </c>
      <c r="F11" s="11" t="s">
        <v>38</v>
      </c>
    </row>
    <row r="12" spans="1:7" x14ac:dyDescent="0.35">
      <c r="B12" s="1" t="s">
        <v>39</v>
      </c>
      <c r="C12" s="1" t="s">
        <v>38</v>
      </c>
      <c r="D12" s="1" t="s">
        <v>36</v>
      </c>
      <c r="E12" s="1" t="s">
        <v>37</v>
      </c>
      <c r="F12" s="1" t="s">
        <v>35</v>
      </c>
      <c r="G12" s="5" t="s">
        <v>40</v>
      </c>
    </row>
    <row r="15" spans="1:7" x14ac:dyDescent="0.35">
      <c r="A15" s="5" t="s">
        <v>4</v>
      </c>
    </row>
    <row r="16" spans="1:7" x14ac:dyDescent="0.35">
      <c r="A16" t="s">
        <v>41</v>
      </c>
      <c r="B16" s="13" t="s">
        <v>42</v>
      </c>
    </row>
    <row r="17" spans="1:2" x14ac:dyDescent="0.35">
      <c r="A17" t="s">
        <v>43</v>
      </c>
      <c r="B17" s="14" t="s">
        <v>44</v>
      </c>
    </row>
    <row r="19" spans="1:2" x14ac:dyDescent="0.35">
      <c r="A19" s="5" t="s">
        <v>45</v>
      </c>
    </row>
    <row r="20" spans="1:2" x14ac:dyDescent="0.35">
      <c r="A20" s="12" t="s">
        <v>46</v>
      </c>
      <c r="B20" t="s">
        <v>47</v>
      </c>
    </row>
    <row r="21" spans="1:2" x14ac:dyDescent="0.35">
      <c r="A21" s="4" t="s">
        <v>48</v>
      </c>
      <c r="B21" s="3" t="s">
        <v>49</v>
      </c>
    </row>
    <row r="22" spans="1:2" x14ac:dyDescent="0.35">
      <c r="A22" s="4" t="s">
        <v>50</v>
      </c>
      <c r="B22" s="3" t="s">
        <v>51</v>
      </c>
    </row>
    <row r="23" spans="1:2" x14ac:dyDescent="0.35">
      <c r="A23" s="4" t="s">
        <v>52</v>
      </c>
      <c r="B23" s="3" t="s">
        <v>53</v>
      </c>
    </row>
    <row r="25" spans="1:2" x14ac:dyDescent="0.35">
      <c r="A25" s="2" t="s">
        <v>54</v>
      </c>
    </row>
    <row r="26" spans="1:2" x14ac:dyDescent="0.35">
      <c r="A26" s="3" t="s">
        <v>55</v>
      </c>
    </row>
    <row r="27" spans="1:2" x14ac:dyDescent="0.35">
      <c r="A27" s="3" t="s">
        <v>56</v>
      </c>
    </row>
    <row r="28" spans="1:2" x14ac:dyDescent="0.35">
      <c r="A28" s="3" t="s">
        <v>57</v>
      </c>
    </row>
    <row r="29" spans="1:2" x14ac:dyDescent="0.35">
      <c r="A29" s="3" t="s">
        <v>58</v>
      </c>
    </row>
    <row r="30" spans="1:2" x14ac:dyDescent="0.35">
      <c r="A30" s="3" t="s">
        <v>59</v>
      </c>
    </row>
    <row r="32" spans="1:2" x14ac:dyDescent="0.35">
      <c r="A32" s="2" t="s">
        <v>7</v>
      </c>
    </row>
    <row r="33" spans="1:1" x14ac:dyDescent="0.35">
      <c r="A33" s="3" t="s">
        <v>60</v>
      </c>
    </row>
    <row r="34" spans="1:1" x14ac:dyDescent="0.35">
      <c r="A34" s="3" t="s">
        <v>61</v>
      </c>
    </row>
    <row r="35" spans="1:1" x14ac:dyDescent="0.35">
      <c r="A35" s="3"/>
    </row>
    <row r="36" spans="1:1" x14ac:dyDescent="0.35">
      <c r="A36" s="2" t="s">
        <v>62</v>
      </c>
    </row>
    <row r="37" spans="1:1" x14ac:dyDescent="0.35">
      <c r="A37" s="3" t="s">
        <v>63</v>
      </c>
    </row>
    <row r="38" spans="1:1" x14ac:dyDescent="0.35">
      <c r="A38" s="3"/>
    </row>
    <row r="39" spans="1:1" x14ac:dyDescent="0.35">
      <c r="A39" s="2" t="s">
        <v>20</v>
      </c>
    </row>
    <row r="40" spans="1:1" x14ac:dyDescent="0.35">
      <c r="A40" s="3" t="s">
        <v>64</v>
      </c>
    </row>
    <row r="41" spans="1:1" x14ac:dyDescent="0.35">
      <c r="A41" s="3" t="s">
        <v>65</v>
      </c>
    </row>
    <row r="42" spans="1:1" x14ac:dyDescent="0.35">
      <c r="A42" s="3"/>
    </row>
    <row r="44" spans="1:1" x14ac:dyDescent="0.35">
      <c r="A44" s="3"/>
    </row>
  </sheetData>
  <sheetProtection algorithmName="SHA-512" hashValue="bj68JKiWML1jRuu3NcrvB5zbcYmUlaJSXJ69UiVjfWlrtDdDov1NEmfM8iQ7AAtrNgmey0eziAYQGKcmjJ7+DA==" saltValue="VzPN0C1FrFb8RxthC6zAgg==" spinCount="100000" sheet="1" objects="1" scenarios="1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5b6a7de-9e1a-4b3d-8e58-e2a3da2946eb" xsi:nil="true"/>
    <SharedWithUsers xmlns="e5ec1738-a0a1-42a0-b3e0-f441772668ec">
      <UserInfo>
        <DisplayName>Annie Shepperd</DisplayName>
        <AccountId>36</AccountId>
        <AccountType/>
      </UserInfo>
      <UserInfo>
        <DisplayName>Ian Rodger</DisplayName>
        <AccountId>7707</AccountId>
        <AccountType/>
      </UserInfo>
      <UserInfo>
        <DisplayName>Carol Brown</DisplayName>
        <AccountId>99</AccountId>
        <AccountType/>
      </UserInfo>
      <UserInfo>
        <DisplayName>Helen Powell</DisplayName>
        <AccountId>48</AccountId>
        <AccountType/>
      </UserInfo>
      <UserInfo>
        <DisplayName>Nick Painter</DisplayName>
        <AccountId>24049</AccountId>
        <AccountType/>
      </UserInfo>
      <UserInfo>
        <DisplayName>Paul Smyth</DisplayName>
        <AccountId>23</AccountId>
        <AccountType/>
      </UserInfo>
      <UserInfo>
        <DisplayName>Julie Ellis</DisplayName>
        <AccountId>25492</AccountId>
        <AccountType/>
      </UserInfo>
      <UserInfo>
        <DisplayName>Joe Hayman</DisplayName>
        <AccountId>34496</AccountId>
        <AccountType/>
      </UserInfo>
    </SharedWithUsers>
    <lcf76f155ced4ddcb4097134ff3c332f xmlns="be28e28e-ad99-4936-b881-bde919605174">
      <Terms xmlns="http://schemas.microsoft.com/office/infopath/2007/PartnerControls"/>
    </lcf76f155ced4ddcb4097134ff3c332f>
    <DocType xmlns="be28e28e-ad99-4936-b881-bde919605174" xsi:nil="true"/>
    <Period xmlns="be28e28e-ad99-4936-b881-bde919605174" xsi:nil="true"/>
    <DocumentType xmlns="be28e28e-ad99-4936-b881-bde919605174" xsi:nil="true"/>
    <_Flow_SignoffStatus xmlns="be28e28e-ad99-4936-b881-bde919605174" xsi:nil="true"/>
    <MediaLengthInSeconds xmlns="be28e28e-ad99-4936-b881-bde919605174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AFA34EB4C04AE43BC67AD8900836E0E" ma:contentTypeVersion="25" ma:contentTypeDescription="Create a new document." ma:contentTypeScope="" ma:versionID="f663ad22dbf5cd7339b2bc7070c79294">
  <xsd:schema xmlns:xsd="http://www.w3.org/2001/XMLSchema" xmlns:xs="http://www.w3.org/2001/XMLSchema" xmlns:p="http://schemas.microsoft.com/office/2006/metadata/properties" xmlns:ns2="be28e28e-ad99-4936-b881-bde919605174" xmlns:ns3="e5ec1738-a0a1-42a0-b3e0-f441772668ec" xmlns:ns4="35b6a7de-9e1a-4b3d-8e58-e2a3da2946eb" targetNamespace="http://schemas.microsoft.com/office/2006/metadata/properties" ma:root="true" ma:fieldsID="42426fdfbca7c64b919b29523a496ed7" ns2:_="" ns3:_="" ns4:_="">
    <xsd:import namespace="be28e28e-ad99-4936-b881-bde919605174"/>
    <xsd:import namespace="e5ec1738-a0a1-42a0-b3e0-f441772668ec"/>
    <xsd:import namespace="35b6a7de-9e1a-4b3d-8e58-e2a3da2946eb"/>
    <xsd:element name="properties">
      <xsd:complexType>
        <xsd:sequence>
          <xsd:element name="documentManagement">
            <xsd:complexType>
              <xsd:all>
                <xsd:element ref="ns2:DocType" minOccurs="0"/>
                <xsd:element ref="ns2:DocumentType" minOccurs="0"/>
                <xsd:element ref="ns2:Period" minOccurs="0"/>
                <xsd:element ref="ns2:_Flow_SignoffStatus" minOccurs="0"/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28e28e-ad99-4936-b881-bde919605174" elementFormDefault="qualified">
    <xsd:import namespace="http://schemas.microsoft.com/office/2006/documentManagement/types"/>
    <xsd:import namespace="http://schemas.microsoft.com/office/infopath/2007/PartnerControls"/>
    <xsd:element name="DocType" ma:index="2" nillable="true" ma:displayName="Doc Type" ma:default="" ma:format="Dropdown" ma:internalName="DocType">
      <xsd:simpleType>
        <xsd:restriction base="dms:Choice">
          <xsd:enumeration value="Application Form"/>
          <xsd:enumeration value="Supporting Information"/>
          <xsd:enumeration value="GOL"/>
          <xsd:enumeration value="Correspondence"/>
          <xsd:enumeration value="Monitoring"/>
          <xsd:enumeration value="Payments"/>
          <xsd:enumeration value="Completion"/>
          <xsd:enumeration value="Post Completion"/>
        </xsd:restriction>
      </xsd:simpleType>
    </xsd:element>
    <xsd:element name="DocumentType" ma:index="3" nillable="true" ma:displayName="Document Type" ma:format="Dropdown" ma:internalName="DocumentType">
      <xsd:simpleType>
        <xsd:restriction base="dms:Choice">
          <xsd:enumeration value="Change Request"/>
          <xsd:enumeration value="Conditions"/>
          <xsd:enumeration value="Energy Savings Calculations"/>
          <xsd:enumeration value="Evidence"/>
          <xsd:enumeration value="Evidence of Costs"/>
          <xsd:enumeration value="Evidence of End of Life"/>
          <xsd:enumeration value="Supporting Documents"/>
          <xsd:enumeration value="Specifications"/>
        </xsd:restriction>
      </xsd:simpleType>
    </xsd:element>
    <xsd:element name="Period" ma:index="4" nillable="true" ma:displayName="Period" ma:format="Dropdown" ma:internalName="Period">
      <xsd:simpleType>
        <xsd:restriction base="dms:Choice">
          <xsd:enumeration value="Period 1"/>
          <xsd:enumeration value="Period 2"/>
          <xsd:enumeration value="Period 3"/>
          <xsd:enumeration value="Period 4"/>
          <xsd:enumeration value="Period 5"/>
          <xsd:enumeration value="Period 6"/>
          <xsd:enumeration value="Period 7"/>
          <xsd:enumeration value="Period 8"/>
          <xsd:enumeration value="Period 9"/>
          <xsd:enumeration value="Period 10"/>
          <xsd:enumeration value="Period 11"/>
          <xsd:enumeration value="Period 12"/>
        </xsd:restriction>
      </xsd:simpleType>
    </xsd:element>
    <xsd:element name="_Flow_SignoffStatus" ma:index="5" nillable="true" ma:displayName="Sign-off status" ma:internalName="Sign_x002d_off_x0020_status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f7408edb-d5a2-42de-bdcd-94a07c4505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ec1738-a0a1-42a0-b3e0-f441772668ec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b6a7de-9e1a-4b3d-8e58-e2a3da2946eb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9f097f90-d0c6-418f-9a4f-3aeff3717b8c}" ma:internalName="TaxCatchAll" ma:showField="CatchAllData" ma:web="35b6a7de-9e1a-4b3d-8e58-e2a3da2946e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4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2FF68DA-F59B-435C-A753-F3FC9432BCC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737D9FB-7DA5-489C-8A83-1ECF11E1BEC6}">
  <ds:schemaRefs>
    <ds:schemaRef ds:uri="http://schemas.microsoft.com/office/2006/metadata/properties"/>
    <ds:schemaRef ds:uri="http://schemas.microsoft.com/office/infopath/2007/PartnerControls"/>
    <ds:schemaRef ds:uri="35b6a7de-9e1a-4b3d-8e58-e2a3da2946eb"/>
    <ds:schemaRef ds:uri="e5ec1738-a0a1-42a0-b3e0-f441772668ec"/>
    <ds:schemaRef ds:uri="be28e28e-ad99-4936-b881-bde919605174"/>
  </ds:schemaRefs>
</ds:datastoreItem>
</file>

<file path=customXml/itemProps3.xml><?xml version="1.0" encoding="utf-8"?>
<ds:datastoreItem xmlns:ds="http://schemas.openxmlformats.org/officeDocument/2006/customXml" ds:itemID="{0BA316E6-5BDC-4543-87E2-1D347D7AE9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e28e28e-ad99-4936-b881-bde919605174"/>
    <ds:schemaRef ds:uri="e5ec1738-a0a1-42a0-b3e0-f441772668ec"/>
    <ds:schemaRef ds:uri="35b6a7de-9e1a-4b3d-8e58-e2a3da2946e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2c26c619-185f-4988-bc94-eaa427dabc1d}" enabled="0" method="" siteId="{2c26c619-185f-4988-bc94-eaa427dabc1d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Live Risk Register</vt:lpstr>
      <vt:lpstr>Guidance &amp; Source Data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Joe Hayman</dc:creator>
  <cp:keywords/>
  <dc:description/>
  <cp:lastModifiedBy>Hannah Walker</cp:lastModifiedBy>
  <cp:revision/>
  <dcterms:created xsi:type="dcterms:W3CDTF">2021-04-23T05:45:48Z</dcterms:created>
  <dcterms:modified xsi:type="dcterms:W3CDTF">2026-04-21T10:52:38Z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0x0101006AFA34EB4C04AE43BC67AD8900836E0E</vt:lpwstr>
  </property>
  <property fmtid="{D5CDD505-2E9C-101B-9397-08002B2CF9AE}" pid="3" name="MediaServiceImageTags">
    <vt:lpwstr/>
  </property>
  <property fmtid="{D5CDD505-2E9C-101B-9397-08002B2CF9AE}" pid="4" name="Order">
    <vt:r8>486100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</Properties>
</file>